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9.xml" ContentType="application/vnd.openxmlformats-officedocument.drawing+xml"/>
  <Override PartName="/xl/drawings/drawing8.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drawings/drawing4.xml" ContentType="application/vnd.openxmlformats-officedocument.drawing+xml"/>
  <Override PartName="/xl/drawings/drawing3.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styles.xml" ContentType="application/vnd.openxmlformats-officedocument.spreadsheetml.styles+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201"/>
  <workbookPr defaultThemeVersion="124226"/>
  <mc:AlternateContent xmlns:mc="http://schemas.openxmlformats.org/markup-compatibility/2006">
    <mc:Choice Requires="x15">
      <x15ac:absPath xmlns:x15ac="http://schemas.microsoft.com/office/spreadsheetml/2010/11/ac" url="G:\FIN\STAR\Wisconsin Accounting Manual\New WI Accounting Manual Drafts\18-Period-End\"/>
    </mc:Choice>
  </mc:AlternateContent>
  <bookViews>
    <workbookView xWindow="120" yWindow="105" windowWidth="24915" windowHeight="11565" tabRatio="666" firstSheet="2" activeTab="2"/>
  </bookViews>
  <sheets>
    <sheet name="General Instructions" sheetId="18" r:id="rId1"/>
    <sheet name="SCO SME's" sheetId="19" r:id="rId2"/>
    <sheet name="General Ledger" sheetId="12" r:id="rId3"/>
    <sheet name="Accounts Payable" sheetId="20" r:id="rId4"/>
    <sheet name="Commitment Control" sheetId="17" r:id="rId5"/>
    <sheet name="Accounts Receivable" sheetId="13" r:id="rId6"/>
    <sheet name="Projects" sheetId="22" r:id="rId7"/>
    <sheet name="Travel Expense" sheetId="21" r:id="rId8"/>
    <sheet name="Asset Management" sheetId="15" r:id="rId9"/>
  </sheets>
  <definedNames>
    <definedName name="_xlnm.Print_Area" localSheetId="3">'Accounts Payable'!$A$1:$F$17</definedName>
    <definedName name="_xlnm.Print_Area" localSheetId="5">'Accounts Receivable'!$A$10:$F$23</definedName>
    <definedName name="_xlnm.Print_Area" localSheetId="0">'General Instructions'!$A$1:$D$11</definedName>
    <definedName name="_xlnm.Print_Area" localSheetId="7">'Travel Expense'!$A$1:$F$14</definedName>
    <definedName name="_xlnm.Print_Titles" localSheetId="3">'Accounts Payable'!$1:$9</definedName>
    <definedName name="_xlnm.Print_Titles" localSheetId="5">'Accounts Receivable'!$1:$9</definedName>
    <definedName name="_xlnm.Print_Titles" localSheetId="8">'Asset Management'!$1:$6</definedName>
    <definedName name="_xlnm.Print_Titles" localSheetId="4">'Commitment Control'!$1:$8</definedName>
    <definedName name="_xlnm.Print_Titles" localSheetId="2">'General Ledger'!$1:$5</definedName>
    <definedName name="_xlnm.Print_Titles" localSheetId="7">'Travel Expense'!$1:$7</definedName>
  </definedNames>
  <calcPr calcId="171027"/>
</workbook>
</file>

<file path=xl/calcChain.xml><?xml version="1.0" encoding="utf-8"?>
<calcChain xmlns="http://schemas.openxmlformats.org/spreadsheetml/2006/main">
  <c r="A9" i="22" l="1"/>
  <c r="A10" i="22" s="1"/>
  <c r="A11" i="22" s="1"/>
  <c r="A12" i="22" s="1"/>
</calcChain>
</file>

<file path=xl/comments1.xml><?xml version="1.0" encoding="utf-8"?>
<comments xmlns="http://schemas.openxmlformats.org/spreadsheetml/2006/main">
  <authors>
    <author>Simon, Cindy</author>
  </authors>
  <commentList>
    <comment ref="D12" authorId="0" shapeId="0">
      <text>
        <r>
          <rPr>
            <b/>
            <sz val="9"/>
            <color indexed="81"/>
            <rFont val="Tahoma"/>
            <family val="2"/>
          </rPr>
          <t>Simon, Cindy:  This path was corrected 5.19.16 per input from Dawn Ringelstetter</t>
        </r>
        <r>
          <rPr>
            <sz val="9"/>
            <color indexed="81"/>
            <rFont val="Tahoma"/>
            <family val="2"/>
          </rPr>
          <t xml:space="preserve">
</t>
        </r>
      </text>
    </comment>
  </commentList>
</comments>
</file>

<file path=xl/sharedStrings.xml><?xml version="1.0" encoding="utf-8"?>
<sst xmlns="http://schemas.openxmlformats.org/spreadsheetml/2006/main" count="331" uniqueCount="209">
  <si>
    <t>Item</t>
  </si>
  <si>
    <t>Description</t>
  </si>
  <si>
    <t>Review Vouchers that are in Voucher Build Error Status</t>
  </si>
  <si>
    <t>Review Vouchers with Budget Errors</t>
  </si>
  <si>
    <t>Accounts Payable</t>
  </si>
  <si>
    <t>Travel Expense</t>
  </si>
  <si>
    <t>Review Unprocessed Vouchers</t>
  </si>
  <si>
    <t>Inquiry</t>
  </si>
  <si>
    <t>Query Name or Report/Inquiry Breadcrumbs</t>
  </si>
  <si>
    <t xml:space="preserve">Query </t>
  </si>
  <si>
    <t>Date Completed</t>
  </si>
  <si>
    <t>Query
Report
Inquiry</t>
  </si>
  <si>
    <t>Accounts Receivable</t>
  </si>
  <si>
    <t>Projects</t>
  </si>
  <si>
    <t>Asset Management</t>
  </si>
  <si>
    <t>Query</t>
  </si>
  <si>
    <t>Review Unprocessed Payment Requests</t>
  </si>
  <si>
    <t>Accounts Payable &gt; Payments &gt; Payment Request &gt; Payment Request Center</t>
  </si>
  <si>
    <t>Report</t>
  </si>
  <si>
    <t>If applicable, review project revenues and expenditures for reasonableness.   Should revenues equal expenditures at period-end?  Should the project be fully funded?</t>
  </si>
  <si>
    <t>Complete any payment worksheets currently in process</t>
  </si>
  <si>
    <t>Accounts Receivable &gt; Payments &gt; Apply Payments &gt; Update Worksheet.</t>
  </si>
  <si>
    <t>Complete outstanding deposits</t>
  </si>
  <si>
    <t>Accounts Receivable &gt; Payments &gt; Online Payments &gt; Regular Deposit</t>
  </si>
  <si>
    <t>Search for your deposit unit. Ensure that any deposits with an entered date of the current month either:
• Have completed payment worksheets that are set to post
• Have a completed direct journal that are ready to be marked ‘complete’ by SCO.
• Otherwise, must update accounting date to the next month.</t>
  </si>
  <si>
    <t>Check for deposits that have been processed but have posting errors.</t>
  </si>
  <si>
    <t>Receivables Update &gt; Correct Posting Errors &gt; Payment</t>
  </si>
  <si>
    <t>Verify anything with an Entered with a date in the current month is ready for SCO to review and mark complete.</t>
  </si>
  <si>
    <t>Ensure that Direct Journal Regular Deposits are complete (SCO must check off the complete box).</t>
  </si>
  <si>
    <t>Accounts Receivable &gt; Payments &gt; Direct Journal Payments &gt; Create Accounting Entries</t>
  </si>
  <si>
    <t>Ensure that Online items do not have errors.</t>
  </si>
  <si>
    <t>Accounts Receivable &gt; Receivables Update &gt; Correct Posting Errors &gt; Online Items</t>
  </si>
  <si>
    <t>Make corrections then change posting status (on the “Group Action” tab) to “Batch Standard,” click OK, and Save.
If the item is not yet posted and is in a closed accounting period, it cannot be set to Batch Standard until the accounting date is updated to a current period. However, changing the date will require you to re-enter some values such as group type, customer, entry type, etc.</t>
  </si>
  <si>
    <t>n/a</t>
  </si>
  <si>
    <t>Complete the bills that must go out in the current month, set the status to RDY, and run Single Action Invoice</t>
  </si>
  <si>
    <t>Ensure maintenance worksheets are finalized.</t>
  </si>
  <si>
    <t>Receivables Maintenance &gt; Maintenance Worksheet &gt; Create Worksheet</t>
  </si>
  <si>
    <t>Search for your Business Unit. Finalize all worksheets with an entered date in the current month. Set posting action to batch standard.
Make corrections then change posting status (on the “Group Action” tab) to “Batch Standard,” click OK, and Save.
If the worksheet is not yet posted and is in a closed accounting period, it cannot be set to Batch Standard until the accounting date is updated to a current period. However, changing the date will require you to re-enter some values such as group type, customer, entry type, etc.</t>
  </si>
  <si>
    <t>Check AM Pre-Interface Table for pending items from Accounts Payable</t>
  </si>
  <si>
    <t>Review asset items for accuracy and completeness correcting items as necessary</t>
  </si>
  <si>
    <t>Verify pending items have been loaded to the Interface Table</t>
  </si>
  <si>
    <t>Unitize entries on the Interface Table</t>
  </si>
  <si>
    <t>Consolidate entries on the Interface Table</t>
  </si>
  <si>
    <t>Correct entries on the Interface Table (profiles must be correct in the Interface Table)</t>
  </si>
  <si>
    <t xml:space="preserve">Load AM Interface Table </t>
  </si>
  <si>
    <t>Add items manually that were not pushed to AM via AP or PO processes</t>
  </si>
  <si>
    <t>Main Menu&gt;Asset Management&gt;Owned Asset&gt;Basic Add or Express Add</t>
  </si>
  <si>
    <t>Review of Assets to Journal IDs</t>
  </si>
  <si>
    <t>WI_AM_ASSET_DETAIL_BU</t>
  </si>
  <si>
    <t>Retire assets from AM no longer in service</t>
  </si>
  <si>
    <t>Main Menu&gt;Asset Management&gt; Asset Transactions&gt;Asset Disposal&gt;Retire/Reinstate Asset (search for asset to be retired).</t>
  </si>
  <si>
    <t>May reinstate assets using the same breadcrumb path.</t>
  </si>
  <si>
    <t xml:space="preserve">Main Menu&gt;General Ledger&gt;General Reports&gt;Trial Balance (run a trial balance for your business unit that includes fund code and accounts 8200000 to 8494000) </t>
  </si>
  <si>
    <t>Identify and add items for Capital Accounting projects expected to be substantially complete in the current fiscal year</t>
  </si>
  <si>
    <t>WI_GL_LEDGER_BAL_RPT</t>
  </si>
  <si>
    <t>Identify deposits with incomplete accounting</t>
  </si>
  <si>
    <t>Identify deposits that have not been posted to the GL.</t>
  </si>
  <si>
    <t>WI_AR_DEP_NOTPOST_TO_GL_NO_AC</t>
  </si>
  <si>
    <t>WI_AR_DIRC_JRNL_DEP_NOPOST_GL2</t>
  </si>
  <si>
    <t>Determine the reason that the deposit has not been posted and resolve.</t>
  </si>
  <si>
    <t>Enter accounting and process.</t>
  </si>
  <si>
    <t>Review Journal status to confirm that all Journals have been posted and no Journals are in Error or Incomplete Status</t>
  </si>
  <si>
    <t>In order to post, a journal must have the following statuses:  Journal Header Status = Valid Journal-Edits Complete   Budget Check Status = Valid or Warnings</t>
  </si>
  <si>
    <t>Investigate those journals that did not post.</t>
  </si>
  <si>
    <t>General Ledger &gt; Journals &gt; Process Journals &gt; Journal Edit Errors Report</t>
  </si>
  <si>
    <t>Review the trial balance</t>
  </si>
  <si>
    <t>General Ledger &gt; General Reports &gt; Trial Balance</t>
  </si>
  <si>
    <t>At a minimum the following criteria should be filled in:  Unit = the general ledger business unit, Ledger = Actuals, Fiscal Year = the fiscal year in form YYYY, Period = the period just ended and chartfield selection = Account, Fund and Appropriation.  Using the Chartfields selection will return a trial balance report for your general ledger business unit.  To see the Trial Balance broken down by other chartfields, also select other chartfields, like department.  Use the trial balance report to compare and confirm that GL account balances corresponds to their related sub-ledgers.</t>
  </si>
  <si>
    <t>Investigate those account balances that do not appear correct.</t>
  </si>
  <si>
    <t>Commitment Control</t>
  </si>
  <si>
    <t>Review transactions that contain budget errors or transactions that were not budget checked.</t>
  </si>
  <si>
    <t>Make corrections to the transactions.</t>
  </si>
  <si>
    <t>Review project revenues and expenditures for reasonableness.</t>
  </si>
  <si>
    <t>Interface invoice errors correction</t>
  </si>
  <si>
    <t>Billing &gt;  Interface transaction &gt; Correct Interface errors</t>
  </si>
  <si>
    <t>Billing Stage Accounting errors</t>
  </si>
  <si>
    <t>Billing &gt;  Maintain Bills &gt; Correct stage accounting errors</t>
  </si>
  <si>
    <t>Allows you to correct any Accounting errors in billing</t>
  </si>
  <si>
    <t>Budget check or edit errors</t>
  </si>
  <si>
    <t>Billing &gt;  Maintain Bills &gt; Correct Budget check  errors</t>
  </si>
  <si>
    <t>Allows you to correct any budget errors in billing</t>
  </si>
  <si>
    <t>Accounts Receivable &gt; Receivables Update &gt; Correct Posting Errors &gt; External Items</t>
  </si>
  <si>
    <t>Make corrections then change posting status (on the “Group Action” tab) to “Batch Standard,” click OK, and Save.</t>
  </si>
  <si>
    <t>Posting errors for maintenance worksheets</t>
  </si>
  <si>
    <t>Accounts Receivable &gt; Receivables Update &gt; Correct Posting Errors &gt; Worksheet</t>
  </si>
  <si>
    <t>Item Summary</t>
  </si>
  <si>
    <t>Item Description</t>
  </si>
  <si>
    <t>Item No.</t>
  </si>
  <si>
    <t>Item No</t>
  </si>
  <si>
    <t>Search for your deposit unit. Complete all worksheets that have an accounting date in the current month. Any worksheets with an accounting date in the current month that are not fully processed will get stuck upon the close of the period.</t>
  </si>
  <si>
    <t>Allows you to correct any Maintenance worksheet errors.</t>
  </si>
  <si>
    <t xml:space="preserve">For carryover encumbrances, ensure that the expenditures are coded to the Budget Reference of the carry-forward encumbrance.  For example, during FY 2016, an expenditure transaction that must be coded to a carry-forward encumbrance from FY 2015 must be coded to Budget Reference 2015, but the Budget Year must be FY 2016.  </t>
  </si>
  <si>
    <t>Review Budget Overview Page to ensure that Budget Reference 2015 was utilized correctly.  If not, process GL Journal transactions to move expenditures between budget reference years.</t>
  </si>
  <si>
    <t>WI_GL_JRNL_NOT_POSTED</t>
  </si>
  <si>
    <t>Run this report for your business unit and Actuals ledger.  The report will list the journals in Journal Header Status Error.  A detailed description of the error will be given for each journal on the list.</t>
  </si>
  <si>
    <t>Investigate those journals that did not post due to errors in budget check.</t>
  </si>
  <si>
    <t>Commitment Control &gt; Review Budget Check Exceptions &gt; General Ledger &gt; Journal</t>
  </si>
  <si>
    <t>Run this inquiry for your business unit and Process status of Errors Exist.  This will list the journals with Budget Status Error.  A description of the budget error and ledger group will be given.</t>
  </si>
  <si>
    <t>General Ledger &gt; General Reports &gt; Ledger Activity</t>
  </si>
  <si>
    <t>This report will return journal line detail for the criteria entered.  Suggested criteria:  Business Unit = general ledger business unit, Ledger =  Actuals, Fiscal Year = the fiscal year in form YYYY, From Period = 1, To Period = the period just ended and chartfield selections Account = the account with the unreasonable balance, Fund and Appropriation.  Make sure to mark "all values" only for the chartfields that do not have a selected value.</t>
  </si>
  <si>
    <t>MONTH</t>
  </si>
  <si>
    <t>COMPLETED BY</t>
  </si>
  <si>
    <t>STATE CONTROLLER'S OFFICE</t>
  </si>
  <si>
    <t>Monthly Pre-Closing Checklist</t>
  </si>
  <si>
    <t>AGENCY</t>
  </si>
  <si>
    <t>MONTHLY PRE-CLOSING CHECKLIST</t>
  </si>
  <si>
    <t>GENERAL INSTRUCTIONS</t>
  </si>
  <si>
    <t>SCO Subject Matter Experts</t>
  </si>
  <si>
    <t>Module</t>
  </si>
  <si>
    <t>SCO SME</t>
  </si>
  <si>
    <t>Email</t>
  </si>
  <si>
    <t>General Journals/GL</t>
  </si>
  <si>
    <t>Kim Sell</t>
  </si>
  <si>
    <t>Karolyn Cassidy</t>
  </si>
  <si>
    <t>Sharon Hughes</t>
  </si>
  <si>
    <t>Jim Behrend</t>
  </si>
  <si>
    <t>Projects (non-Federal)</t>
  </si>
  <si>
    <t>John Martin</t>
  </si>
  <si>
    <t>Projects (Federal)</t>
  </si>
  <si>
    <t>Kim.Sell@wisconsin.gov</t>
  </si>
  <si>
    <t>Sharon.Hughes@wisconsin.gov</t>
  </si>
  <si>
    <t>Jim.Behrend@wisconsin.gov</t>
  </si>
  <si>
    <t>John.Martin@wisconsin.gov</t>
  </si>
  <si>
    <t>General Journals-General Ledger</t>
  </si>
  <si>
    <t>through the general ledger by month end.  The checklist also includes some basic reconciliation steps for certain modules.  Agencies should begin</t>
  </si>
  <si>
    <t xml:space="preserve">This workbook provide a series of monthly pre-closing steps that should be performed by agencies to ensure that their documents are processed </t>
  </si>
  <si>
    <t>the checklist items the week before the month-end module closing, according to the schedule in the Wisconsin Accounting Manual.</t>
  </si>
  <si>
    <t>Ensure Billing in current month has been finalized</t>
  </si>
  <si>
    <t>Allows you to correct an Billing interface errors not made it to billing</t>
  </si>
  <si>
    <t>Posting errors for external items (billing)</t>
  </si>
  <si>
    <t xml:space="preserve">Billing&gt;Review Billing Information&gt;Details
In Bill Status field select "New Bill" </t>
  </si>
  <si>
    <r>
      <t xml:space="preserve">Initiate the asset-loading process by running the Payables/Purchasing Interface Application Engine process (AMPS1000), as documented in Steps 5-10 of the </t>
    </r>
    <r>
      <rPr>
        <i/>
        <sz val="10"/>
        <color theme="1"/>
        <rFont val="Calibri"/>
        <family val="2"/>
        <scheme val="minor"/>
      </rPr>
      <t>AM: Processing the Interface Tables Job Aid</t>
    </r>
    <r>
      <rPr>
        <sz val="10"/>
        <color theme="1"/>
        <rFont val="Calibri"/>
        <family val="2"/>
        <scheme val="minor"/>
      </rPr>
      <t>, which takes the assets from the pre-interface to the interface table. The Payables/Purchasing Interface process also creates interface IDs. The Transaction Loader process (AMINF1000) uses the interface IDs and creates an acquisition row for each asset. The AMINF process is batch process that is scheduled to be automatically run at week and month-end. After these processes are run, you can view the asset cost on the Asset Cost Adjust/Transfer.</t>
    </r>
  </si>
  <si>
    <r>
      <t xml:space="preserve">Main Menu&gt;General Ledger&gt;General Reports&gt;Trial Balance (run a trial balance for your business unit that </t>
    </r>
    <r>
      <rPr>
        <b/>
        <sz val="10"/>
        <color indexed="8"/>
        <rFont val="Calibri"/>
        <family val="2"/>
      </rPr>
      <t xml:space="preserve">includes fund code and accounts 8200000 to 8494000) This report will show you expenditures YTD by fund.  Comparing this report to the Asset Management Acquisitions Report will confirm that additions in AM match expenditures in the ACTUALS ledger.  </t>
    </r>
    <r>
      <rPr>
        <sz val="10"/>
        <color indexed="8"/>
        <rFont val="Calibri"/>
        <family val="2"/>
      </rPr>
      <t xml:space="preserve">Section 16-05 of the Wisconsin Accounting Manual provides instructions on how to run the Acquisitions Report. </t>
    </r>
  </si>
  <si>
    <r>
      <t xml:space="preserve">Report:   General Ledger &gt; General Reports &gt; Trial Balance                                                          </t>
    </r>
    <r>
      <rPr>
        <sz val="10"/>
        <color theme="1"/>
        <rFont val="Calibri"/>
        <family val="2"/>
        <scheme val="minor"/>
      </rPr>
      <t xml:space="preserve">            </t>
    </r>
  </si>
  <si>
    <t>Report:  Commitment Control &gt; Review Budget Activities &gt; Budgets Overview (use ledger groupl CC_PRJACT and your PC BU)                                                                      Query:  WI_PC_DETAIL_RPT for project details</t>
  </si>
  <si>
    <t>Will report EXP transactions not posting to the PC module because the transactions were neither  expenditures nor revenues.</t>
  </si>
  <si>
    <t>Query WI_PC_GL_STATUS_NOT_D</t>
  </si>
  <si>
    <t>Will report grant costs with the associated GL distribution status.  Status of "N" need review.</t>
  </si>
  <si>
    <t>Run query to obtain list of entries associated with each asset.  Filter/sort to obtain current month journals assigned to assets in AM.</t>
  </si>
  <si>
    <t xml:space="preserve">Determine if assets were acquired that were not pushed to AM via AP or PO processes. Ensure all capital outlay expenditures for the month have been added to AM. </t>
  </si>
  <si>
    <t>Ensure a fund is assigned to all assets recorded in AM.</t>
  </si>
  <si>
    <t>Refer to General Ledger query for your agency which lists expenditures for funds 36000 Building Trust and 36300 Capital Improvement for your business unit</t>
  </si>
  <si>
    <t xml:space="preserve">Section 16-07 of the Wisconsin Accounting Manual provides instructions on how to run the NBV report. Run this report (be sure to include the fund chartfield) and look to see if any assets do not have a fund. </t>
  </si>
  <si>
    <t>Review asset list for accuracy, correct profiles, and overall reasonableness. Adjust assets in AM, as necessary</t>
  </si>
  <si>
    <t>Query or Report</t>
  </si>
  <si>
    <t>WI_AM_ASSET_DEPR_BY_PERIOD (Query) or Main Menu &gt; Asset Management &gt; Financial Reports &gt; Cost and Depreciation &gt; Asset Net Book Value (Report)</t>
  </si>
  <si>
    <t>Insurance types and location codes are required for risk management.</t>
  </si>
  <si>
    <t>Queries</t>
  </si>
  <si>
    <t xml:space="preserve">Run the queries to determine if your assets have blank insurance types or location codes. Contact DOA Risk Management with any questions. </t>
  </si>
  <si>
    <t>WI_AM_BLANK_LOCATIONS WI_AM_INSUR_BLANK_TYPE</t>
  </si>
  <si>
    <t>Derik Bingner</t>
  </si>
  <si>
    <t>Cory Johnson</t>
  </si>
  <si>
    <t>Derik.Bingner@wisconsin.gov</t>
  </si>
  <si>
    <t>Karolyn Cassidy@wisconsin.gov</t>
  </si>
  <si>
    <t>Cory.Johnson@wisconsin.gov</t>
  </si>
  <si>
    <t>AGENCIES WILL BE CONTACTED IF ANY ADJUSTING ENTRIES ARE NECESSARY.</t>
  </si>
  <si>
    <r>
      <t xml:space="preserve">Accounts Payable &gt; Vouchers &gt; Maintain &gt; Voucher Build Error Detail                                                        </t>
    </r>
    <r>
      <rPr>
        <i/>
        <sz val="10"/>
        <color theme="1"/>
        <rFont val="Calibri"/>
        <family val="2"/>
        <scheme val="minor"/>
      </rPr>
      <t>Enter your BU</t>
    </r>
  </si>
  <si>
    <t xml:space="preserve">List of all agency vouchers that have an error "during" voucher build  </t>
  </si>
  <si>
    <r>
      <t xml:space="preserve">Review Vouchers with Match Exceptions    </t>
    </r>
    <r>
      <rPr>
        <sz val="9"/>
        <color theme="1"/>
        <rFont val="Calibri"/>
        <family val="2"/>
        <scheme val="minor"/>
      </rPr>
      <t>(only need to do this one if agency has matching turned on)</t>
    </r>
  </si>
  <si>
    <r>
      <t xml:space="preserve"> Accounts Payable &gt; Review Accounts Payable Information &gt; Vouchers &gt; Match Workbench                                                          </t>
    </r>
    <r>
      <rPr>
        <i/>
        <sz val="10"/>
        <color theme="1"/>
        <rFont val="Calibri"/>
        <family val="2"/>
        <scheme val="minor"/>
      </rPr>
      <t>Enter BU                                                                                                    Match Status = Match Exceptions Exist</t>
    </r>
  </si>
  <si>
    <t>Lists all agency vouchers with Matching Exceptions</t>
  </si>
  <si>
    <r>
      <t xml:space="preserve">Commitment Control &gt; Review Budget Check Exceptions &gt; Accounts Payable &gt; Voucher </t>
    </r>
    <r>
      <rPr>
        <i/>
        <sz val="10"/>
        <color theme="1"/>
        <rFont val="Calibri"/>
        <family val="2"/>
        <scheme val="minor"/>
      </rPr>
      <t xml:space="preserve">                                                                   Enter BU                                                                                         Process Status = Errors Exist</t>
    </r>
  </si>
  <si>
    <t>Vouchers with Budget Checking Errors                                                               Can also run for Warnings.                                                             Need to fix those with Errors</t>
  </si>
  <si>
    <r>
      <t xml:space="preserve">run query AP_DB_AMOUNT_BY_STATUS                                   </t>
    </r>
    <r>
      <rPr>
        <i/>
        <sz val="10"/>
        <color theme="1"/>
        <rFont val="Calibri"/>
        <family val="2"/>
        <scheme val="minor"/>
      </rPr>
      <t xml:space="preserve"> enter BU                                                                                                                   USD                                                                                                                Number of Months: 1                                                            Current Date </t>
    </r>
    <r>
      <rPr>
        <sz val="10"/>
        <color theme="1"/>
        <rFont val="Calibri"/>
        <family val="2"/>
        <scheme val="minor"/>
      </rPr>
      <t xml:space="preserve">                                                                                       </t>
    </r>
    <r>
      <rPr>
        <i/>
        <sz val="10"/>
        <color theme="1"/>
        <rFont val="Calibri"/>
        <family val="2"/>
        <scheme val="minor"/>
      </rPr>
      <t xml:space="preserve">enter:  todays date  </t>
    </r>
    <r>
      <rPr>
        <sz val="10"/>
        <color theme="1"/>
        <rFont val="Calibri"/>
        <family val="2"/>
        <scheme val="minor"/>
      </rPr>
      <t xml:space="preserve">     </t>
    </r>
  </si>
  <si>
    <t xml:space="preserve">Approved Payment Requests should be vouchered and submitted payment requests should be approved/vouchered </t>
  </si>
  <si>
    <t>View Voucher Status's</t>
  </si>
  <si>
    <r>
      <t xml:space="preserve">Accounts Payable &gt; Review Accounts Payable Info &gt; Supplier &gt; Aging                                                           </t>
    </r>
    <r>
      <rPr>
        <i/>
        <sz val="10"/>
        <rFont val="Calibri"/>
        <family val="2"/>
        <scheme val="minor"/>
      </rPr>
      <t xml:space="preserve">           Currency:  USD                                                                                                  Currency Code: USD                                                                           Rate Type:  CRRNT                                                                             Max Rows: 99999</t>
    </r>
  </si>
  <si>
    <t>Look at vouchers over 30 days past due.  If you click on the Amount Hyperlink, you can drill into the voucher.</t>
  </si>
  <si>
    <t>Expense Reports and Travel Authorizations with Budget Errors</t>
  </si>
  <si>
    <t xml:space="preserve">run query WI_EX_BUDGET_ERRORS </t>
  </si>
  <si>
    <t>Filter to look at only "E" status.  Sort by date to look only at current month.    Identify the Errors/Correction needed.  These ERs will need to be sent back to the Employee for corrections to be made (be sure to provide the corrections to them)</t>
  </si>
  <si>
    <t>Process ERs that have been submitted  to workflow</t>
  </si>
  <si>
    <t>run query WI_EX_PENDING_EXPENSES_W_EMAIL  or    WI_EX_BU_AND_STATUS</t>
  </si>
  <si>
    <t>Filter for transactions with a status of “Approvals in Process” or “Submitted for Approval”.                                  Get these to "Approved for Payment" Status</t>
  </si>
  <si>
    <r>
      <t xml:space="preserve">Process TA's that have been submitted to workflow  </t>
    </r>
    <r>
      <rPr>
        <sz val="9"/>
        <color theme="1"/>
        <rFont val="Calibri"/>
        <family val="2"/>
        <scheme val="minor"/>
      </rPr>
      <t>(even agency's not using TA's may want to run this)</t>
    </r>
  </si>
  <si>
    <t>run query WI_EX_TAUTH_BY_STATUS</t>
  </si>
  <si>
    <t xml:space="preserve">TA's with the status SUB should be approved </t>
  </si>
  <si>
    <t>TA's that have not been applied to ER's</t>
  </si>
  <si>
    <t>run query WI_EX_TA_APPLIED_TO_ER   </t>
  </si>
  <si>
    <t>TA’s not applied to ERs should be reviewed (either closed or applied to an ER)</t>
  </si>
  <si>
    <r>
      <t xml:space="preserve">Review  Cash Advances   </t>
    </r>
    <r>
      <rPr>
        <sz val="9"/>
        <color theme="1"/>
        <rFont val="Calibri"/>
        <family val="2"/>
        <scheme val="minor"/>
      </rPr>
      <t>(even agency's not using CA's may want to run this)</t>
    </r>
  </si>
  <si>
    <t>run query WI_EX_CASH_ADVANCES</t>
  </si>
  <si>
    <t>Look for advances that have not been reconciled or have an outstanding balance</t>
  </si>
  <si>
    <t>THE SCO WILL PERFORM THE KK TO GL RECONCILIATION, AND WILL INITIATE ANY REQUIRED ADJUSTMENTS.</t>
  </si>
  <si>
    <t xml:space="preserve">THE SCO WILL PERFORM AN APPROPRIATION-LEVEL RECONCILIATION BETWEEN THE AP SUBSYSTEM AND GL CONTROL ACCOUNT 2000000.  </t>
  </si>
  <si>
    <t>Quarter-Ended</t>
  </si>
  <si>
    <t>Review Project Expenditures and Revenues</t>
  </si>
  <si>
    <t>Report:   General Ledger &gt; General Reports &gt; Trial Balance                                                                      Project Reconciliation Dashboard/Template</t>
  </si>
  <si>
    <t>Reconcile expenses in GL  to Project Analysis Types ACT, GLE, PAY or EXP.  Reconcile revenue in GL to Project Analysis Types GLR or REV.</t>
  </si>
  <si>
    <t>Reconcile project costing transactions to encumbrance report from commitment control ledger group CC_PRJACT</t>
  </si>
  <si>
    <t>Reconcile project costing encumbrances indicated by the analysis type to commitment control project report to identify transactions that passed budget checking yet never posted.  Such transactions may just be timing differences, waiting approval or may have been erroneously left behind and forgotten, requiring resolution or deletion.</t>
  </si>
  <si>
    <t>Reconciles PC Module to:  1- EXP Module 2-AP Module 3- GL Modules and Reviews PC Resource Table Corrections</t>
  </si>
  <si>
    <t>Project Costing Dashboard/Template</t>
  </si>
  <si>
    <t>Review grant cost process status (optional - provides a different view of the dashboard data)</t>
  </si>
  <si>
    <t>Fiscal Year End tasks</t>
  </si>
  <si>
    <t>Filter on Status, to look at all vouchers that do not have a status of Posted.                                                                                                  No unposted vouchers at period end.                                                Make corrections or approvals as necessary to move along</t>
  </si>
  <si>
    <t>Correct Accounting/Budget Date &amp; Bud Ref differences to keep GL/KK ledgers in sync</t>
  </si>
  <si>
    <t>Main Menu&gt;Asset Management&gt; Send/Receive Information&gt;Preview AP/PO Information</t>
  </si>
  <si>
    <t>Main Menu&gt;Asset Management&gt; Send/Receive Information&gt;Load Transactions&gt;Unitize Assets</t>
  </si>
  <si>
    <t>Main Menu&gt;Asset Management&gt; Send/Receive Information&gt;Load Transactions&gt;Consolidate Assets</t>
  </si>
  <si>
    <t>Main Menu&gt;Asset Management&gt; Send/Receive Information&gt;Approve Physical Information&gt;Review A</t>
  </si>
  <si>
    <t xml:space="preserve">THE SCO WILL PERFORM AN APPROPRIATION-LEVEL RECONCILIATION BETWEEN THE BI/AR SUBSYSTEMS AND GL CONTROL ACCOUNT 1351000. </t>
  </si>
  <si>
    <t>Updated 06/27/2017</t>
  </si>
  <si>
    <t xml:space="preserve">Multiple - see Job Aid   </t>
  </si>
  <si>
    <t>Expense Liability Account Recon</t>
  </si>
  <si>
    <t>Query(s)</t>
  </si>
  <si>
    <t>–WI_RECON_HR_EX_HCM  (Check Dates)    –WI_RECON_EX_RPT_APPR (Expenses)      –WI_RECON_EX_YE – data gets added to Expenses                         –WI_PY_RECON_EX_CTRLACT (Payroll)</t>
  </si>
  <si>
    <t xml:space="preserve">Zero out the  Expense Liability Account(s) 2081000, 2080000, 2090000   See job aid for complete list of tasks. </t>
  </si>
  <si>
    <t xml:space="preserve">Multiple - see Job Aid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</si>
</sst>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scheme val="minor"/>
    </font>
    <font>
      <sz val="10"/>
      <color theme="1"/>
      <name val="Calibri"/>
      <family val="2"/>
    </font>
    <font>
      <sz val="10"/>
      <color theme="1"/>
      <name val="Calibri"/>
      <family val="2"/>
      <scheme val="minor"/>
    </font>
    <font>
      <b/>
      <u/>
      <sz val="10"/>
      <color theme="1"/>
      <name val="Calibri"/>
      <family val="2"/>
      <scheme val="minor"/>
    </font>
    <font>
      <b/>
      <sz val="10"/>
      <color theme="1"/>
      <name val="Calibri"/>
      <family val="2"/>
      <scheme val="minor"/>
    </font>
    <font>
      <sz val="10"/>
      <name val="Arial"/>
      <family val="2"/>
    </font>
    <font>
      <sz val="10"/>
      <name val="Arial"/>
      <family val="2"/>
    </font>
    <font>
      <sz val="10"/>
      <name val="Calibri"/>
      <family val="2"/>
      <scheme val="minor"/>
    </font>
    <font>
      <b/>
      <sz val="10"/>
      <color indexed="8"/>
      <name val="Calibri"/>
      <family val="2"/>
    </font>
    <font>
      <b/>
      <sz val="11"/>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b/>
      <u/>
      <sz val="9"/>
      <color theme="1"/>
      <name val="Calibri"/>
      <family val="2"/>
      <scheme val="minor"/>
    </font>
    <font>
      <sz val="9"/>
      <color theme="1"/>
      <name val="Calibri"/>
      <family val="2"/>
    </font>
    <font>
      <b/>
      <i/>
      <sz val="9"/>
      <color theme="1"/>
      <name val="Calibri"/>
      <family val="2"/>
      <scheme val="minor"/>
    </font>
    <font>
      <b/>
      <i/>
      <sz val="11"/>
      <color theme="1"/>
      <name val="Calibri"/>
      <family val="2"/>
      <scheme val="minor"/>
    </font>
    <font>
      <u/>
      <sz val="11"/>
      <color theme="10"/>
      <name val="Calibri"/>
      <family val="2"/>
      <scheme val="minor"/>
    </font>
    <font>
      <b/>
      <sz val="9"/>
      <color theme="0"/>
      <name val="Calibri"/>
      <family val="2"/>
      <scheme val="minor"/>
    </font>
    <font>
      <b/>
      <sz val="10"/>
      <color theme="0"/>
      <name val="Calibri"/>
      <family val="2"/>
      <scheme val="minor"/>
    </font>
    <font>
      <i/>
      <sz val="10"/>
      <color theme="1"/>
      <name val="Calibri"/>
      <family val="2"/>
      <scheme val="minor"/>
    </font>
    <font>
      <sz val="10"/>
      <color indexed="8"/>
      <name val="Calibri"/>
      <family val="2"/>
    </font>
    <font>
      <b/>
      <sz val="9"/>
      <color indexed="81"/>
      <name val="Tahoma"/>
      <family val="2"/>
    </font>
    <font>
      <sz val="9"/>
      <color indexed="81"/>
      <name val="Tahoma"/>
      <family val="2"/>
    </font>
    <font>
      <sz val="10"/>
      <color rgb="FF000000"/>
      <name val="Calibri"/>
      <family val="2"/>
      <scheme val="minor"/>
    </font>
    <font>
      <b/>
      <sz val="14"/>
      <color rgb="FFFF0000"/>
      <name val="Calibri"/>
      <family val="2"/>
      <scheme val="minor"/>
    </font>
    <font>
      <i/>
      <sz val="10"/>
      <name val="Calibri"/>
      <family val="2"/>
      <scheme val="minor"/>
    </font>
    <font>
      <sz val="11"/>
      <color indexed="8"/>
      <name val="Calibri"/>
      <family val="2"/>
      <scheme val="minor"/>
    </font>
    <font>
      <sz val="10"/>
      <color rgb="FFFF0000"/>
      <name val="Calibri"/>
      <family val="2"/>
      <scheme val="minor"/>
    </font>
    <font>
      <sz val="10"/>
      <color theme="3" tint="0.39997558519241921"/>
      <name val="Calibri"/>
      <family val="2"/>
      <scheme val="minor"/>
    </font>
    <font>
      <sz val="9"/>
      <color theme="3" tint="0.39997558519241921"/>
      <name val="Calibri"/>
      <family val="2"/>
      <scheme val="minor"/>
    </font>
    <font>
      <b/>
      <sz val="14"/>
      <color theme="3" tint="0.39997558519241921"/>
      <name val="Calibri"/>
      <family val="2"/>
      <scheme val="minor"/>
    </font>
    <font>
      <b/>
      <i/>
      <sz val="9"/>
      <color rgb="FF7030A0"/>
      <name val="Calibri"/>
      <family val="2"/>
      <scheme val="minor"/>
    </font>
    <font>
      <b/>
      <i/>
      <sz val="11"/>
      <color rgb="FF7030A0"/>
      <name val="Calibri"/>
      <family val="2"/>
      <scheme val="minor"/>
    </font>
    <font>
      <u/>
      <sz val="10"/>
      <color theme="10"/>
      <name val="Calibri"/>
      <family val="2"/>
      <scheme val="minor"/>
    </font>
    <font>
      <u/>
      <sz val="10"/>
      <color rgb="FF0066FF"/>
      <name val="Calibri"/>
      <family val="2"/>
      <scheme val="minor"/>
    </font>
  </fonts>
  <fills count="4">
    <fill>
      <patternFill patternType="none"/>
    </fill>
    <fill>
      <patternFill patternType="gray125"/>
    </fill>
    <fill>
      <patternFill patternType="solid">
        <fgColor theme="4" tint="-0.249977111117893"/>
        <bgColor indexed="64"/>
      </patternFill>
    </fill>
    <fill>
      <patternFill patternType="solid">
        <fgColor rgb="FFFFFF99"/>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indexed="55"/>
      </left>
      <right style="thin">
        <color indexed="55"/>
      </right>
      <top style="hair">
        <color indexed="55"/>
      </top>
      <bottom style="hair">
        <color indexed="55"/>
      </bottom>
      <diagonal/>
    </border>
    <border>
      <left style="thin">
        <color auto="1"/>
      </left>
      <right style="thin">
        <color auto="1"/>
      </right>
      <top style="thin">
        <color auto="1"/>
      </top>
      <bottom/>
      <diagonal/>
    </border>
    <border>
      <left/>
      <right style="thin">
        <color indexed="55"/>
      </right>
      <top style="thin">
        <color indexed="55"/>
      </top>
      <bottom style="hair">
        <color indexed="55"/>
      </bottom>
      <diagonal/>
    </border>
    <border>
      <left/>
      <right style="thin">
        <color auto="1"/>
      </right>
      <top style="thin">
        <color auto="1"/>
      </top>
      <bottom style="thin">
        <color auto="1"/>
      </bottom>
      <diagonal/>
    </border>
  </borders>
  <cellStyleXfs count="6">
    <xf numFmtId="0" fontId="0" fillId="0" borderId="0"/>
    <xf numFmtId="0" fontId="5" fillId="0" borderId="0"/>
    <xf numFmtId="0" fontId="6" fillId="0" borderId="0"/>
    <xf numFmtId="0" fontId="5" fillId="0" borderId="0"/>
    <xf numFmtId="0" fontId="17" fillId="0" borderId="0" applyNumberFormat="0" applyFill="0" applyBorder="0" applyAlignment="0" applyProtection="0"/>
    <xf numFmtId="0" fontId="27" fillId="0" borderId="0"/>
  </cellStyleXfs>
  <cellXfs count="100">
    <xf numFmtId="0" fontId="0" fillId="0" borderId="0" xfId="0"/>
    <xf numFmtId="0" fontId="2" fillId="0" borderId="0" xfId="0" applyFont="1"/>
    <xf numFmtId="0" fontId="2" fillId="0" borderId="0" xfId="0" applyFont="1" applyAlignment="1">
      <alignment wrapText="1"/>
    </xf>
    <xf numFmtId="0" fontId="4" fillId="0" borderId="0" xfId="0" applyFont="1"/>
    <xf numFmtId="0" fontId="2" fillId="0" borderId="0" xfId="0" applyFont="1" applyAlignment="1">
      <alignment horizontal="left"/>
    </xf>
    <xf numFmtId="0" fontId="2" fillId="0" borderId="0" xfId="0" applyFont="1" applyFill="1"/>
    <xf numFmtId="0" fontId="3" fillId="0" borderId="1" xfId="0" applyFont="1" applyFill="1" applyBorder="1"/>
    <xf numFmtId="0" fontId="11" fillId="0" borderId="0" xfId="0" applyFont="1" applyAlignment="1">
      <alignment horizontal="left"/>
    </xf>
    <xf numFmtId="0" fontId="10" fillId="0" borderId="0" xfId="0" applyFont="1" applyAlignment="1">
      <alignment horizontal="left"/>
    </xf>
    <xf numFmtId="0" fontId="0" fillId="0" borderId="0" xfId="0"/>
    <xf numFmtId="0" fontId="11" fillId="0" borderId="0" xfId="0" applyFont="1"/>
    <xf numFmtId="0" fontId="11" fillId="0" borderId="1" xfId="0" applyFont="1" applyFill="1" applyBorder="1" applyAlignment="1">
      <alignment horizontal="left"/>
    </xf>
    <xf numFmtId="0" fontId="12" fillId="0" borderId="4" xfId="1" applyNumberFormat="1" applyFont="1" applyFill="1" applyBorder="1" applyAlignment="1" applyProtection="1">
      <alignment vertical="top" wrapText="1"/>
      <protection locked="0" hidden="1"/>
    </xf>
    <xf numFmtId="0" fontId="11" fillId="0" borderId="1" xfId="0" applyFont="1" applyFill="1" applyBorder="1"/>
    <xf numFmtId="0" fontId="11" fillId="0" borderId="1" xfId="0" applyFont="1" applyFill="1" applyBorder="1" applyAlignment="1">
      <alignment wrapText="1"/>
    </xf>
    <xf numFmtId="0" fontId="12" fillId="0" borderId="2" xfId="1" applyNumberFormat="1" applyFont="1" applyFill="1" applyBorder="1" applyAlignment="1" applyProtection="1">
      <alignment horizontal="left" vertical="top" wrapText="1"/>
      <protection locked="0" hidden="1"/>
    </xf>
    <xf numFmtId="0" fontId="13" fillId="0" borderId="1" xfId="0" applyFont="1" applyFill="1" applyBorder="1"/>
    <xf numFmtId="0" fontId="11" fillId="0" borderId="1" xfId="0" applyFont="1" applyBorder="1" applyAlignment="1">
      <alignment horizontal="left"/>
    </xf>
    <xf numFmtId="0" fontId="11" fillId="0" borderId="5" xfId="0" applyFont="1" applyBorder="1" applyAlignment="1">
      <alignment wrapText="1"/>
    </xf>
    <xf numFmtId="0" fontId="11" fillId="0" borderId="1" xfId="0" applyFont="1" applyBorder="1"/>
    <xf numFmtId="0" fontId="11" fillId="0" borderId="1" xfId="0" applyFont="1" applyBorder="1" applyAlignment="1">
      <alignment wrapText="1"/>
    </xf>
    <xf numFmtId="0" fontId="14" fillId="0" borderId="1" xfId="0" applyFont="1" applyBorder="1" applyAlignment="1">
      <alignment wrapText="1"/>
    </xf>
    <xf numFmtId="0" fontId="11" fillId="0" borderId="5" xfId="0" applyFont="1" applyBorder="1" applyAlignment="1">
      <alignment horizontal="left" wrapText="1"/>
    </xf>
    <xf numFmtId="0" fontId="12" fillId="0" borderId="1" xfId="1" applyNumberFormat="1" applyFont="1" applyFill="1" applyBorder="1" applyAlignment="1" applyProtection="1">
      <alignment vertical="top" wrapText="1"/>
      <protection locked="0" hidden="1"/>
    </xf>
    <xf numFmtId="0" fontId="12" fillId="0" borderId="1" xfId="3" applyNumberFormat="1" applyFont="1" applyFill="1" applyBorder="1" applyAlignment="1" applyProtection="1">
      <alignment horizontal="left" vertical="top" wrapText="1"/>
      <protection locked="0" hidden="1"/>
    </xf>
    <xf numFmtId="0" fontId="11" fillId="0" borderId="0" xfId="0" applyFont="1" applyAlignment="1">
      <alignment wrapText="1"/>
    </xf>
    <xf numFmtId="0" fontId="10" fillId="0" borderId="0" xfId="0" applyFont="1"/>
    <xf numFmtId="0" fontId="11" fillId="0" borderId="0" xfId="0" applyFont="1" applyFill="1"/>
    <xf numFmtId="0" fontId="11" fillId="0" borderId="0" xfId="0" applyFont="1" applyAlignment="1">
      <alignment horizontal="right"/>
    </xf>
    <xf numFmtId="0" fontId="15" fillId="0" borderId="0" xfId="0" applyFont="1" applyAlignment="1">
      <alignment horizontal="right"/>
    </xf>
    <xf numFmtId="0" fontId="9" fillId="2" borderId="0" xfId="0" applyFont="1" applyFill="1"/>
    <xf numFmtId="0" fontId="0" fillId="0" borderId="1" xfId="0" applyBorder="1"/>
    <xf numFmtId="0" fontId="16" fillId="0" borderId="0" xfId="0" applyFont="1"/>
    <xf numFmtId="0" fontId="16" fillId="0" borderId="0" xfId="0" applyFont="1" applyAlignment="1">
      <alignment horizontal="right"/>
    </xf>
    <xf numFmtId="0" fontId="0" fillId="0" borderId="0" xfId="0" applyAlignment="1">
      <alignment horizontal="left"/>
    </xf>
    <xf numFmtId="0" fontId="9" fillId="2" borderId="0" xfId="0" applyFont="1" applyFill="1" applyAlignment="1">
      <alignment horizontal="left"/>
    </xf>
    <xf numFmtId="0" fontId="0" fillId="0" borderId="1" xfId="0" applyBorder="1" applyAlignment="1">
      <alignment horizontal="left"/>
    </xf>
    <xf numFmtId="0" fontId="17" fillId="0" borderId="1" xfId="4" applyBorder="1" applyAlignment="1">
      <alignment horizontal="left"/>
    </xf>
    <xf numFmtId="0" fontId="18" fillId="2" borderId="1" xfId="0" applyFont="1" applyFill="1" applyBorder="1" applyAlignment="1">
      <alignment horizontal="left" wrapText="1"/>
    </xf>
    <xf numFmtId="0" fontId="18" fillId="2" borderId="1" xfId="0" applyFont="1" applyFill="1" applyBorder="1" applyAlignment="1">
      <alignment horizontal="left"/>
    </xf>
    <xf numFmtId="0" fontId="18" fillId="2" borderId="1" xfId="0" applyFont="1" applyFill="1" applyBorder="1" applyAlignment="1">
      <alignment wrapText="1"/>
    </xf>
    <xf numFmtId="0" fontId="18" fillId="2" borderId="1" xfId="0" applyFont="1" applyFill="1" applyBorder="1"/>
    <xf numFmtId="0" fontId="18" fillId="2" borderId="3" xfId="0" applyFont="1" applyFill="1" applyBorder="1"/>
    <xf numFmtId="0" fontId="18" fillId="2" borderId="3" xfId="0" applyFont="1" applyFill="1" applyBorder="1" applyAlignment="1">
      <alignment wrapText="1"/>
    </xf>
    <xf numFmtId="0" fontId="19" fillId="2" borderId="1" xfId="0" applyFont="1" applyFill="1" applyBorder="1" applyAlignment="1">
      <alignment wrapText="1"/>
    </xf>
    <xf numFmtId="0" fontId="19" fillId="2" borderId="1" xfId="0" applyFont="1" applyFill="1" applyBorder="1"/>
    <xf numFmtId="0" fontId="19" fillId="2" borderId="1" xfId="0" applyFont="1" applyFill="1" applyBorder="1" applyAlignment="1">
      <alignment horizontal="left" wrapText="1"/>
    </xf>
    <xf numFmtId="0" fontId="16" fillId="0" borderId="0" xfId="0" applyFont="1" applyAlignment="1">
      <alignment horizontal="left"/>
    </xf>
    <xf numFmtId="0" fontId="2" fillId="0" borderId="0" xfId="0" applyFont="1" applyAlignment="1">
      <alignment vertical="top" wrapText="1"/>
    </xf>
    <xf numFmtId="0" fontId="2" fillId="0"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1" fillId="0" borderId="1" xfId="0" applyFont="1" applyBorder="1" applyAlignment="1">
      <alignment vertical="top" wrapText="1"/>
    </xf>
    <xf numFmtId="0" fontId="2" fillId="0" borderId="1" xfId="0" applyFont="1" applyBorder="1" applyAlignment="1">
      <alignment vertical="top"/>
    </xf>
    <xf numFmtId="0" fontId="2" fillId="0" borderId="1" xfId="0" applyFont="1" applyFill="1" applyBorder="1" applyAlignment="1">
      <alignment horizontal="center" vertical="center"/>
    </xf>
    <xf numFmtId="0" fontId="2" fillId="0" borderId="1" xfId="0" applyFont="1" applyFill="1" applyBorder="1" applyAlignment="1">
      <alignment wrapText="1"/>
    </xf>
    <xf numFmtId="0" fontId="1" fillId="0" borderId="1" xfId="0" applyFont="1" applyBorder="1" applyAlignment="1">
      <alignment wrapText="1"/>
    </xf>
    <xf numFmtId="0" fontId="2" fillId="0" borderId="1" xfId="0" applyFont="1" applyBorder="1" applyAlignment="1">
      <alignment wrapText="1"/>
    </xf>
    <xf numFmtId="0" fontId="2" fillId="0" borderId="1" xfId="0" applyFont="1" applyBorder="1"/>
    <xf numFmtId="0" fontId="7" fillId="0" borderId="1" xfId="3" applyNumberFormat="1" applyFont="1" applyFill="1" applyBorder="1" applyAlignment="1" applyProtection="1">
      <alignment vertical="top" wrapText="1"/>
      <protection locked="0" hidden="1"/>
    </xf>
    <xf numFmtId="0" fontId="2" fillId="0" borderId="1" xfId="0" applyFont="1" applyBorder="1" applyAlignment="1">
      <alignment horizontal="left"/>
    </xf>
    <xf numFmtId="0" fontId="11" fillId="0" borderId="1" xfId="0" applyFont="1" applyBorder="1" applyAlignment="1">
      <alignment wrapText="1"/>
    </xf>
    <xf numFmtId="0" fontId="2" fillId="0" borderId="1" xfId="0" applyFont="1" applyFill="1" applyBorder="1" applyAlignment="1">
      <alignment wrapText="1"/>
    </xf>
    <xf numFmtId="0" fontId="2" fillId="0" borderId="1" xfId="0" applyFont="1" applyBorder="1" applyAlignment="1">
      <alignment wrapText="1"/>
    </xf>
    <xf numFmtId="0" fontId="3" fillId="0" borderId="1" xfId="0" applyFont="1" applyFill="1" applyBorder="1" applyAlignment="1">
      <alignment wrapText="1"/>
    </xf>
    <xf numFmtId="0" fontId="2" fillId="0" borderId="1" xfId="0" applyFont="1" applyBorder="1" applyAlignment="1">
      <alignment horizontal="center" vertical="center"/>
    </xf>
    <xf numFmtId="0" fontId="2" fillId="0" borderId="1" xfId="0" applyFont="1" applyFill="1" applyBorder="1" applyAlignment="1">
      <alignment vertical="center"/>
    </xf>
    <xf numFmtId="0" fontId="2" fillId="0" borderId="1" xfId="0" applyFont="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left" vertical="top" wrapText="1"/>
    </xf>
    <xf numFmtId="0" fontId="2" fillId="0" borderId="1" xfId="0" applyFont="1" applyBorder="1" applyAlignment="1">
      <alignment horizontal="left" vertical="top"/>
    </xf>
    <xf numFmtId="0" fontId="2" fillId="0" borderId="1" xfId="0" applyFont="1" applyFill="1" applyBorder="1" applyAlignment="1">
      <alignment horizontal="left" vertical="top" wrapText="1"/>
    </xf>
    <xf numFmtId="0" fontId="1" fillId="0" borderId="1" xfId="0" applyFont="1" applyBorder="1" applyAlignment="1">
      <alignment horizontal="left" vertical="top" wrapText="1"/>
    </xf>
    <xf numFmtId="0" fontId="2" fillId="0" borderId="1" xfId="0" applyFont="1" applyFill="1" applyBorder="1" applyAlignment="1">
      <alignment horizontal="left" vertical="top"/>
    </xf>
    <xf numFmtId="0" fontId="0" fillId="0" borderId="1" xfId="0" applyBorder="1" applyAlignment="1">
      <alignment horizontal="left" vertical="top" wrapText="1"/>
    </xf>
    <xf numFmtId="0" fontId="1" fillId="0" borderId="1" xfId="0" applyFont="1" applyFill="1" applyBorder="1" applyAlignment="1">
      <alignment horizontal="left" vertical="top" wrapText="1"/>
    </xf>
    <xf numFmtId="0" fontId="2" fillId="0" borderId="1" xfId="0" applyFont="1" applyFill="1" applyBorder="1"/>
    <xf numFmtId="0" fontId="28" fillId="0" borderId="0" xfId="0" applyFont="1"/>
    <xf numFmtId="0" fontId="29" fillId="0" borderId="1" xfId="0" applyFont="1" applyBorder="1" applyAlignment="1">
      <alignment horizontal="left" vertical="top" wrapText="1"/>
    </xf>
    <xf numFmtId="0" fontId="30" fillId="0" borderId="0" xfId="0" applyFont="1"/>
    <xf numFmtId="0" fontId="29" fillId="1" borderId="1" xfId="0" applyFont="1" applyFill="1" applyBorder="1" applyAlignment="1">
      <alignment horizontal="center" vertical="center" wrapText="1"/>
    </xf>
    <xf numFmtId="0" fontId="29" fillId="1" borderId="1" xfId="0" applyFont="1" applyFill="1" applyBorder="1" applyAlignment="1">
      <alignment horizontal="left" vertical="top" wrapText="1"/>
    </xf>
    <xf numFmtId="0" fontId="3" fillId="0" borderId="1" xfId="0" applyFont="1" applyFill="1" applyBorder="1" applyAlignment="1">
      <alignment vertical="top" wrapText="1"/>
    </xf>
    <xf numFmtId="0" fontId="2" fillId="0" borderId="0" xfId="0" applyFont="1" applyFill="1" applyAlignment="1">
      <alignment vertical="top"/>
    </xf>
    <xf numFmtId="0" fontId="2" fillId="0" borderId="0" xfId="0" applyFont="1" applyAlignment="1">
      <alignment vertical="top"/>
    </xf>
    <xf numFmtId="0" fontId="0" fillId="0" borderId="1" xfId="0" applyBorder="1" applyAlignment="1">
      <alignment vertical="top" wrapText="1"/>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24" fillId="3" borderId="1" xfId="0" applyFont="1" applyFill="1" applyBorder="1" applyAlignment="1">
      <alignment vertical="top" wrapText="1"/>
    </xf>
    <xf numFmtId="0" fontId="25" fillId="0" borderId="0" xfId="0" applyFont="1" applyAlignment="1">
      <alignment vertical="top"/>
    </xf>
    <xf numFmtId="0" fontId="31" fillId="0" borderId="0" xfId="0" applyFont="1" applyAlignment="1">
      <alignment vertical="top"/>
    </xf>
    <xf numFmtId="0" fontId="2" fillId="0" borderId="1" xfId="0" applyFont="1" applyBorder="1" applyAlignment="1">
      <alignment horizontal="center" vertical="top"/>
    </xf>
    <xf numFmtId="0" fontId="1" fillId="0" borderId="1" xfId="0" applyFont="1" applyFill="1" applyBorder="1" applyAlignment="1">
      <alignment vertical="top" wrapText="1"/>
    </xf>
    <xf numFmtId="0" fontId="32" fillId="0" borderId="0" xfId="0" applyFont="1"/>
    <xf numFmtId="0" fontId="33" fillId="0" borderId="0" xfId="0" applyFont="1"/>
    <xf numFmtId="0" fontId="33" fillId="0" borderId="0" xfId="0" applyFont="1" applyAlignment="1">
      <alignment horizontal="left"/>
    </xf>
    <xf numFmtId="0" fontId="32" fillId="0" borderId="0" xfId="0" applyFont="1" applyAlignment="1">
      <alignment horizontal="left"/>
    </xf>
    <xf numFmtId="0" fontId="34" fillId="0" borderId="1" xfId="4" applyFont="1" applyFill="1" applyBorder="1" applyAlignment="1">
      <alignment horizontal="left" vertical="top" wrapText="1"/>
    </xf>
    <xf numFmtId="0" fontId="35" fillId="0" borderId="1" xfId="4" applyFont="1" applyBorder="1" applyAlignment="1">
      <alignment horizontal="left" vertical="top" wrapText="1"/>
    </xf>
    <xf numFmtId="0" fontId="34" fillId="0" borderId="1" xfId="4" applyFont="1" applyBorder="1" applyAlignment="1">
      <alignment horizontal="left" vertical="top" wrapText="1"/>
    </xf>
  </cellXfs>
  <cellStyles count="6">
    <cellStyle name="Hyperlink" xfId="4" builtinId="8"/>
    <cellStyle name="Normal" xfId="0" builtinId="0"/>
    <cellStyle name="Normal 2" xfId="1"/>
    <cellStyle name="Normal 3" xfId="2"/>
    <cellStyle name="Normal 3 2" xfId="3"/>
    <cellStyle name="Normal 4" xfId="5"/>
  </cellStyles>
  <dxfs count="0"/>
  <tableStyles count="0" defaultTableStyle="TableStyleMedium2" defaultPivotStyle="PivotStyleLight16"/>
  <colors>
    <mruColors>
      <color rgb="FF0066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1699260</xdr:colOff>
      <xdr:row>0</xdr:row>
      <xdr:rowOff>38101</xdr:rowOff>
    </xdr:from>
    <xdr:to>
      <xdr:col>3</xdr:col>
      <xdr:colOff>2388870</xdr:colOff>
      <xdr:row>3</xdr:row>
      <xdr:rowOff>171451</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9520" y="38101"/>
          <a:ext cx="689610" cy="68199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1592580</xdr:colOff>
      <xdr:row>0</xdr:row>
      <xdr:rowOff>38101</xdr:rowOff>
    </xdr:from>
    <xdr:to>
      <xdr:col>3</xdr:col>
      <xdr:colOff>2282190</xdr:colOff>
      <xdr:row>3</xdr:row>
      <xdr:rowOff>171451</xdr:rowOff>
    </xdr:to>
    <xdr:pic>
      <xdr:nvPicPr>
        <xdr:cNvPr id="5" name="Picture 4">
          <a:extLst>
            <a:ext uri="{FF2B5EF4-FFF2-40B4-BE49-F238E27FC236}">
              <a16:creationId xmlns:a16="http://schemas.microsoft.com/office/drawing/2014/main" id="{04EF0482-668A-4F9E-BF0C-70C3202D36F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13320" y="38101"/>
          <a:ext cx="689610" cy="68199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26670</xdr:colOff>
      <xdr:row>0</xdr:row>
      <xdr:rowOff>38100</xdr:rowOff>
    </xdr:from>
    <xdr:to>
      <xdr:col>5</xdr:col>
      <xdr:colOff>521970</xdr:colOff>
      <xdr:row>3</xdr:row>
      <xdr:rowOff>142875</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0590" y="38100"/>
          <a:ext cx="495300" cy="56197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99060</xdr:colOff>
      <xdr:row>0</xdr:row>
      <xdr:rowOff>83820</xdr:rowOff>
    </xdr:from>
    <xdr:to>
      <xdr:col>5</xdr:col>
      <xdr:colOff>594360</xdr:colOff>
      <xdr:row>4</xdr:row>
      <xdr:rowOff>36195</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48700" y="83820"/>
          <a:ext cx="495300" cy="56197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40005</xdr:colOff>
      <xdr:row>0</xdr:row>
      <xdr:rowOff>59055</xdr:rowOff>
    </xdr:from>
    <xdr:to>
      <xdr:col>5</xdr:col>
      <xdr:colOff>535305</xdr:colOff>
      <xdr:row>4</xdr:row>
      <xdr:rowOff>11430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5845" y="59055"/>
          <a:ext cx="495300" cy="561975"/>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70486</xdr:colOff>
      <xdr:row>0</xdr:row>
      <xdr:rowOff>26670</xdr:rowOff>
    </xdr:from>
    <xdr:to>
      <xdr:col>5</xdr:col>
      <xdr:colOff>565786</xdr:colOff>
      <xdr:row>3</xdr:row>
      <xdr:rowOff>131445</xdr:rowOff>
    </xdr:to>
    <xdr:pic>
      <xdr:nvPicPr>
        <xdr:cNvPr id="3" name="Picture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50606" y="26670"/>
          <a:ext cx="495300" cy="561975"/>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oneCellAnchor>
    <xdr:from>
      <xdr:col>5</xdr:col>
      <xdr:colOff>32385</xdr:colOff>
      <xdr:row>0</xdr:row>
      <xdr:rowOff>20955</xdr:rowOff>
    </xdr:from>
    <xdr:ext cx="495300" cy="561975"/>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2105" y="20955"/>
          <a:ext cx="495300" cy="561975"/>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5</xdr:col>
      <xdr:colOff>74295</xdr:colOff>
      <xdr:row>0</xdr:row>
      <xdr:rowOff>26670</xdr:rowOff>
    </xdr:from>
    <xdr:to>
      <xdr:col>5</xdr:col>
      <xdr:colOff>569595</xdr:colOff>
      <xdr:row>3</xdr:row>
      <xdr:rowOff>85725</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69655" y="26670"/>
          <a:ext cx="495300" cy="584835"/>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51435</xdr:colOff>
      <xdr:row>0</xdr:row>
      <xdr:rowOff>53340</xdr:rowOff>
    </xdr:from>
    <xdr:to>
      <xdr:col>5</xdr:col>
      <xdr:colOff>546735</xdr:colOff>
      <xdr:row>3</xdr:row>
      <xdr:rowOff>129540</xdr:rowOff>
    </xdr:to>
    <xdr:pic>
      <xdr:nvPicPr>
        <xdr:cNvPr id="3" name="Picture 2">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23935" y="53340"/>
          <a:ext cx="495300" cy="60198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Jim.Behrend@wisconsin.gov" TargetMode="External"/><Relationship Id="rId7" Type="http://schemas.openxmlformats.org/officeDocument/2006/relationships/hyperlink" Target="mailto:Sharon.Hughes@wisconsin.gov" TargetMode="External"/><Relationship Id="rId2" Type="http://schemas.openxmlformats.org/officeDocument/2006/relationships/hyperlink" Target="mailto:Sharon.Hughes@wisconsin.gov" TargetMode="External"/><Relationship Id="rId1" Type="http://schemas.openxmlformats.org/officeDocument/2006/relationships/hyperlink" Target="mailto:Kim.Sell@wisconsin.gov" TargetMode="External"/><Relationship Id="rId6" Type="http://schemas.openxmlformats.org/officeDocument/2006/relationships/hyperlink" Target="mailto:Cory.Johnson@wisconsin.gov" TargetMode="External"/><Relationship Id="rId5" Type="http://schemas.openxmlformats.org/officeDocument/2006/relationships/hyperlink" Target="mailto:Derik.Bingner@wisconsin.gov" TargetMode="External"/><Relationship Id="rId4" Type="http://schemas.openxmlformats.org/officeDocument/2006/relationships/hyperlink" Target="mailto:John.Martin@wisconsin.gov" TargetMode="External"/><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doa.wi.gov/Documents/DEBF/Information%20for%20State%20Agencies/FY%202017%20Closing/AP%20FY%20End%20Process_2017.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agency.wisconsin.gov/sites/ERP/STARUserGroups/Travel%20%20Expenses/Forms/AllItems.aspx?RootFolder=%2Fsites%2FERP%2FSTARUserGroups%2FTravel%20%20Expenses%2FAgency%20Share%20Documents&amp;FolderCTID=0x0120004AE6661F1B3D9B409BC35C2429B03265&amp;View=%7B5FF67" TargetMode="External"/><Relationship Id="rId1" Type="http://schemas.openxmlformats.org/officeDocument/2006/relationships/hyperlink" Target="http://doa.wi.gov/Documents/DEBF/Information%20for%20State%20Agencies/FY%202017%20Closing/EX%202017%20Year%20End%20Procedures%20-%20Final%20(Revised%2005142017).pdf"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workbookViewId="0">
      <selection activeCell="B26" sqref="B26"/>
    </sheetView>
  </sheetViews>
  <sheetFormatPr defaultRowHeight="15" x14ac:dyDescent="0.25"/>
  <cols>
    <col min="1" max="1" width="20.140625" style="34" customWidth="1"/>
    <col min="2" max="2" width="34.140625" customWidth="1"/>
    <col min="3" max="3" width="31.7109375" customWidth="1"/>
    <col min="4" max="4" width="36.42578125" customWidth="1"/>
  </cols>
  <sheetData>
    <row r="1" spans="1:4" s="9" customFormat="1" x14ac:dyDescent="0.25">
      <c r="A1" s="47" t="s">
        <v>105</v>
      </c>
      <c r="D1" s="33"/>
    </row>
    <row r="2" spans="1:4" x14ac:dyDescent="0.25">
      <c r="A2" s="95" t="s">
        <v>106</v>
      </c>
    </row>
    <row r="3" spans="1:4" x14ac:dyDescent="0.25">
      <c r="A3" s="34" t="s">
        <v>202</v>
      </c>
    </row>
    <row r="4" spans="1:4" x14ac:dyDescent="0.25">
      <c r="D4" s="47" t="s">
        <v>102</v>
      </c>
    </row>
    <row r="6" spans="1:4" x14ac:dyDescent="0.25">
      <c r="A6" s="34" t="s">
        <v>125</v>
      </c>
    </row>
    <row r="7" spans="1:4" x14ac:dyDescent="0.25">
      <c r="A7" s="34" t="s">
        <v>124</v>
      </c>
    </row>
    <row r="8" spans="1:4" x14ac:dyDescent="0.25">
      <c r="A8" s="34" t="s">
        <v>126</v>
      </c>
    </row>
  </sheetData>
  <pageMargins left="0.45" right="0.4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A2" sqref="A2"/>
    </sheetView>
  </sheetViews>
  <sheetFormatPr defaultRowHeight="15" x14ac:dyDescent="0.25"/>
  <cols>
    <col min="1" max="1" width="30.28515625" customWidth="1"/>
    <col min="2" max="2" width="23.28515625" style="34" customWidth="1"/>
    <col min="3" max="3" width="33.85546875" style="34" customWidth="1"/>
    <col min="4" max="4" width="34.7109375" customWidth="1"/>
  </cols>
  <sheetData>
    <row r="1" spans="1:4" x14ac:dyDescent="0.25">
      <c r="A1" s="32" t="s">
        <v>105</v>
      </c>
      <c r="C1" s="33"/>
      <c r="D1" s="33"/>
    </row>
    <row r="2" spans="1:4" x14ac:dyDescent="0.25">
      <c r="A2" s="94" t="s">
        <v>107</v>
      </c>
      <c r="D2" s="9"/>
    </row>
    <row r="3" spans="1:4" s="9" customFormat="1" x14ac:dyDescent="0.25">
      <c r="A3" s="32"/>
      <c r="B3" s="34"/>
      <c r="C3" s="34"/>
    </row>
    <row r="4" spans="1:4" s="9" customFormat="1" x14ac:dyDescent="0.25">
      <c r="A4" s="32"/>
      <c r="B4" s="34"/>
      <c r="C4" s="34"/>
      <c r="D4" s="47" t="s">
        <v>102</v>
      </c>
    </row>
    <row r="7" spans="1:4" x14ac:dyDescent="0.25">
      <c r="A7" s="30" t="s">
        <v>108</v>
      </c>
      <c r="B7" s="35" t="s">
        <v>109</v>
      </c>
      <c r="C7" s="35" t="s">
        <v>110</v>
      </c>
    </row>
    <row r="8" spans="1:4" x14ac:dyDescent="0.25">
      <c r="A8" s="31" t="s">
        <v>111</v>
      </c>
      <c r="B8" s="36" t="s">
        <v>113</v>
      </c>
      <c r="C8" s="37" t="s">
        <v>153</v>
      </c>
    </row>
    <row r="9" spans="1:4" x14ac:dyDescent="0.25">
      <c r="A9" s="31" t="s">
        <v>4</v>
      </c>
      <c r="B9" s="36" t="s">
        <v>112</v>
      </c>
      <c r="C9" s="37" t="s">
        <v>119</v>
      </c>
    </row>
    <row r="10" spans="1:4" x14ac:dyDescent="0.25">
      <c r="A10" s="31" t="s">
        <v>69</v>
      </c>
      <c r="B10" s="36" t="s">
        <v>151</v>
      </c>
      <c r="C10" s="37" t="s">
        <v>154</v>
      </c>
    </row>
    <row r="11" spans="1:4" x14ac:dyDescent="0.25">
      <c r="A11" s="31" t="s">
        <v>12</v>
      </c>
      <c r="B11" s="36" t="s">
        <v>114</v>
      </c>
      <c r="C11" s="37" t="s">
        <v>120</v>
      </c>
    </row>
    <row r="12" spans="1:4" x14ac:dyDescent="0.25">
      <c r="A12" s="31" t="s">
        <v>5</v>
      </c>
      <c r="B12" s="36" t="s">
        <v>115</v>
      </c>
      <c r="C12" s="37" t="s">
        <v>121</v>
      </c>
    </row>
    <row r="13" spans="1:4" x14ac:dyDescent="0.25">
      <c r="A13" s="31" t="s">
        <v>116</v>
      </c>
      <c r="B13" s="36" t="s">
        <v>117</v>
      </c>
      <c r="C13" s="37" t="s">
        <v>122</v>
      </c>
    </row>
    <row r="14" spans="1:4" s="9" customFormat="1" x14ac:dyDescent="0.25">
      <c r="A14" s="31" t="s">
        <v>118</v>
      </c>
      <c r="B14" s="36" t="s">
        <v>114</v>
      </c>
      <c r="C14" s="37" t="s">
        <v>120</v>
      </c>
    </row>
    <row r="15" spans="1:4" x14ac:dyDescent="0.25">
      <c r="A15" s="31" t="s">
        <v>14</v>
      </c>
      <c r="B15" s="36" t="s">
        <v>150</v>
      </c>
      <c r="C15" s="37" t="s">
        <v>152</v>
      </c>
    </row>
  </sheetData>
  <hyperlinks>
    <hyperlink ref="C9" r:id="rId1"/>
    <hyperlink ref="C11" r:id="rId2"/>
    <hyperlink ref="C12" r:id="rId3"/>
    <hyperlink ref="C13" r:id="rId4"/>
    <hyperlink ref="C15" r:id="rId5"/>
    <hyperlink ref="C10" r:id="rId6"/>
    <hyperlink ref="C14" r:id="rId7"/>
  </hyperlinks>
  <pageMargins left="0.7" right="0.7" top="0.75" bottom="0.75" header="0.3" footer="0.3"/>
  <pageSetup orientation="landscape" r:id="rId8"/>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workbookViewId="0">
      <selection activeCell="A2" sqref="A2"/>
    </sheetView>
  </sheetViews>
  <sheetFormatPr defaultColWidth="9.140625" defaultRowHeight="12" x14ac:dyDescent="0.2"/>
  <cols>
    <col min="1" max="1" width="6.85546875" style="10" customWidth="1"/>
    <col min="2" max="2" width="32.28515625" style="7" customWidth="1"/>
    <col min="3" max="3" width="7.140625" style="10" customWidth="1"/>
    <col min="4" max="4" width="34" style="10" customWidth="1"/>
    <col min="5" max="5" width="43.7109375" style="10" customWidth="1"/>
    <col min="6" max="6" width="9.42578125" style="10" customWidth="1"/>
    <col min="7" max="16384" width="9.140625" style="10"/>
  </cols>
  <sheetData>
    <row r="1" spans="1:6" x14ac:dyDescent="0.2">
      <c r="A1" s="8" t="s">
        <v>103</v>
      </c>
      <c r="F1" s="29"/>
    </row>
    <row r="2" spans="1:6" x14ac:dyDescent="0.2">
      <c r="A2" s="96" t="s">
        <v>123</v>
      </c>
      <c r="F2" s="28"/>
    </row>
    <row r="3" spans="1:6" x14ac:dyDescent="0.2">
      <c r="A3" s="26" t="s">
        <v>104</v>
      </c>
    </row>
    <row r="4" spans="1:6" x14ac:dyDescent="0.2">
      <c r="A4" s="8" t="s">
        <v>100</v>
      </c>
      <c r="C4" s="8" t="s">
        <v>101</v>
      </c>
      <c r="E4" s="29" t="s">
        <v>102</v>
      </c>
    </row>
    <row r="6" spans="1:6" ht="36" x14ac:dyDescent="0.2">
      <c r="A6" s="38" t="s">
        <v>88</v>
      </c>
      <c r="B6" s="39" t="s">
        <v>85</v>
      </c>
      <c r="C6" s="40" t="s">
        <v>11</v>
      </c>
      <c r="D6" s="41" t="s">
        <v>8</v>
      </c>
      <c r="E6" s="41" t="s">
        <v>86</v>
      </c>
      <c r="F6" s="40" t="s">
        <v>10</v>
      </c>
    </row>
    <row r="7" spans="1:6" ht="48" x14ac:dyDescent="0.2">
      <c r="A7" s="11">
        <v>1</v>
      </c>
      <c r="B7" s="12" t="s">
        <v>61</v>
      </c>
      <c r="C7" s="13" t="s">
        <v>15</v>
      </c>
      <c r="D7" s="14" t="s">
        <v>93</v>
      </c>
      <c r="E7" s="15" t="s">
        <v>62</v>
      </c>
      <c r="F7" s="16"/>
    </row>
    <row r="8" spans="1:6" ht="48" x14ac:dyDescent="0.2">
      <c r="A8" s="17">
        <v>2</v>
      </c>
      <c r="B8" s="18" t="s">
        <v>63</v>
      </c>
      <c r="C8" s="19" t="s">
        <v>18</v>
      </c>
      <c r="D8" s="20" t="s">
        <v>64</v>
      </c>
      <c r="E8" s="21" t="s">
        <v>94</v>
      </c>
      <c r="F8" s="19"/>
    </row>
    <row r="9" spans="1:6" ht="48" x14ac:dyDescent="0.2">
      <c r="A9" s="17">
        <v>3</v>
      </c>
      <c r="B9" s="18" t="s">
        <v>95</v>
      </c>
      <c r="C9" s="19" t="s">
        <v>7</v>
      </c>
      <c r="D9" s="20" t="s">
        <v>96</v>
      </c>
      <c r="E9" s="21" t="s">
        <v>97</v>
      </c>
      <c r="F9" s="19"/>
    </row>
    <row r="10" spans="1:6" ht="144" x14ac:dyDescent="0.2">
      <c r="A10" s="17">
        <v>4</v>
      </c>
      <c r="B10" s="22" t="s">
        <v>65</v>
      </c>
      <c r="C10" s="19" t="s">
        <v>18</v>
      </c>
      <c r="D10" s="20" t="s">
        <v>66</v>
      </c>
      <c r="E10" s="23" t="s">
        <v>67</v>
      </c>
      <c r="F10" s="19"/>
    </row>
    <row r="11" spans="1:6" ht="108" x14ac:dyDescent="0.2">
      <c r="A11" s="17">
        <v>5</v>
      </c>
      <c r="B11" s="22" t="s">
        <v>68</v>
      </c>
      <c r="C11" s="19" t="s">
        <v>18</v>
      </c>
      <c r="D11" s="20" t="s">
        <v>98</v>
      </c>
      <c r="E11" s="24" t="s">
        <v>99</v>
      </c>
      <c r="F11" s="19"/>
    </row>
    <row r="12" spans="1:6" x14ac:dyDescent="0.2">
      <c r="D12" s="25"/>
    </row>
    <row r="13" spans="1:6" x14ac:dyDescent="0.2">
      <c r="D13" s="25"/>
    </row>
    <row r="14" spans="1:6" x14ac:dyDescent="0.2">
      <c r="D14" s="25"/>
    </row>
    <row r="15" spans="1:6" x14ac:dyDescent="0.2">
      <c r="D15" s="25"/>
    </row>
    <row r="16" spans="1:6" x14ac:dyDescent="0.2">
      <c r="D16" s="25"/>
    </row>
    <row r="17" spans="4:4" x14ac:dyDescent="0.2">
      <c r="D17" s="25"/>
    </row>
  </sheetData>
  <pageMargins left="0.2" right="0.2" top="0.25" bottom="0.2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4" workbookViewId="0">
      <selection activeCell="K13" sqref="K13"/>
    </sheetView>
  </sheetViews>
  <sheetFormatPr defaultColWidth="9.140625" defaultRowHeight="12" x14ac:dyDescent="0.2"/>
  <cols>
    <col min="1" max="1" width="7.85546875" style="10" customWidth="1"/>
    <col min="2" max="2" width="24.85546875" style="10" bestFit="1" customWidth="1"/>
    <col min="3" max="3" width="6.42578125" style="10" bestFit="1" customWidth="1"/>
    <col min="4" max="4" width="40.140625" style="10" bestFit="1" customWidth="1"/>
    <col min="5" max="5" width="45.28515625" style="10" customWidth="1"/>
    <col min="6" max="6" width="10.42578125" style="10" customWidth="1"/>
    <col min="7" max="16384" width="9.140625" style="10"/>
  </cols>
  <sheetData>
    <row r="1" spans="1:6" x14ac:dyDescent="0.2">
      <c r="A1" s="8" t="s">
        <v>103</v>
      </c>
      <c r="F1" s="29"/>
    </row>
    <row r="2" spans="1:6" x14ac:dyDescent="0.2">
      <c r="A2" s="96" t="s">
        <v>4</v>
      </c>
      <c r="F2" s="28"/>
    </row>
    <row r="3" spans="1:6" x14ac:dyDescent="0.2">
      <c r="A3" s="26" t="s">
        <v>104</v>
      </c>
    </row>
    <row r="4" spans="1:6" x14ac:dyDescent="0.2">
      <c r="A4" s="8" t="s">
        <v>100</v>
      </c>
      <c r="C4" s="8" t="s">
        <v>101</v>
      </c>
      <c r="E4" s="29" t="s">
        <v>102</v>
      </c>
    </row>
    <row r="5" spans="1:6" ht="12.75" customHeight="1" x14ac:dyDescent="0.2">
      <c r="A5" s="8"/>
      <c r="E5" s="29"/>
    </row>
    <row r="6" spans="1:6" ht="12.75" customHeight="1" x14ac:dyDescent="0.2">
      <c r="A6" s="8" t="s">
        <v>184</v>
      </c>
    </row>
    <row r="7" spans="1:6" ht="12.75" customHeight="1" x14ac:dyDescent="0.2">
      <c r="A7" s="8" t="s">
        <v>155</v>
      </c>
    </row>
    <row r="8" spans="1:6" ht="12.75" customHeight="1" x14ac:dyDescent="0.2">
      <c r="A8" s="7"/>
    </row>
    <row r="9" spans="1:6" ht="46.9" customHeight="1" x14ac:dyDescent="0.2">
      <c r="A9" s="46" t="s">
        <v>88</v>
      </c>
      <c r="B9" s="45" t="s">
        <v>85</v>
      </c>
      <c r="C9" s="44" t="s">
        <v>11</v>
      </c>
      <c r="D9" s="45" t="s">
        <v>8</v>
      </c>
      <c r="E9" s="45" t="s">
        <v>86</v>
      </c>
      <c r="F9" s="44" t="s">
        <v>10</v>
      </c>
    </row>
    <row r="10" spans="1:6" ht="38.25" x14ac:dyDescent="0.2">
      <c r="A10" s="65">
        <v>1</v>
      </c>
      <c r="B10" s="50" t="s">
        <v>2</v>
      </c>
      <c r="C10" s="66" t="s">
        <v>7</v>
      </c>
      <c r="D10" s="49" t="s">
        <v>156</v>
      </c>
      <c r="E10" s="52" t="s">
        <v>157</v>
      </c>
      <c r="F10" s="6"/>
    </row>
    <row r="11" spans="1:6" ht="51" x14ac:dyDescent="0.2">
      <c r="A11" s="65">
        <v>2</v>
      </c>
      <c r="B11" s="50" t="s">
        <v>158</v>
      </c>
      <c r="C11" s="67" t="s">
        <v>7</v>
      </c>
      <c r="D11" s="50" t="s">
        <v>159</v>
      </c>
      <c r="E11" s="52" t="s">
        <v>160</v>
      </c>
      <c r="F11" s="58"/>
    </row>
    <row r="12" spans="1:6" ht="51" x14ac:dyDescent="0.2">
      <c r="A12" s="65">
        <v>3</v>
      </c>
      <c r="B12" s="50" t="s">
        <v>3</v>
      </c>
      <c r="C12" s="67" t="s">
        <v>7</v>
      </c>
      <c r="D12" s="50" t="s">
        <v>161</v>
      </c>
      <c r="E12" s="52" t="s">
        <v>162</v>
      </c>
      <c r="F12" s="58"/>
    </row>
    <row r="13" spans="1:6" ht="76.5" x14ac:dyDescent="0.2">
      <c r="A13" s="65">
        <v>4</v>
      </c>
      <c r="B13" s="50" t="s">
        <v>6</v>
      </c>
      <c r="C13" s="67" t="s">
        <v>15</v>
      </c>
      <c r="D13" s="48" t="s">
        <v>163</v>
      </c>
      <c r="E13" s="52" t="s">
        <v>195</v>
      </c>
      <c r="F13" s="58"/>
    </row>
    <row r="14" spans="1:6" ht="28.15" customHeight="1" x14ac:dyDescent="0.2">
      <c r="A14" s="65">
        <v>5</v>
      </c>
      <c r="B14" s="50" t="s">
        <v>16</v>
      </c>
      <c r="C14" s="67" t="s">
        <v>7</v>
      </c>
      <c r="D14" s="51" t="s">
        <v>17</v>
      </c>
      <c r="E14" s="52" t="s">
        <v>164</v>
      </c>
      <c r="F14" s="58"/>
    </row>
    <row r="15" spans="1:6" ht="76.5" x14ac:dyDescent="0.2">
      <c r="A15" s="68">
        <v>6</v>
      </c>
      <c r="B15" s="69" t="s">
        <v>165</v>
      </c>
      <c r="C15" s="69" t="s">
        <v>7</v>
      </c>
      <c r="D15" s="69" t="s">
        <v>166</v>
      </c>
      <c r="E15" s="69" t="s">
        <v>167</v>
      </c>
      <c r="F15" s="69"/>
    </row>
    <row r="16" spans="1:6" s="79" customFormat="1" ht="12.75" x14ac:dyDescent="0.2">
      <c r="A16" s="80"/>
      <c r="B16" s="81"/>
      <c r="C16" s="81"/>
      <c r="D16" s="81"/>
      <c r="E16" s="81"/>
      <c r="F16" s="81"/>
    </row>
    <row r="17" spans="1:7" s="79" customFormat="1" ht="25.5" x14ac:dyDescent="0.2">
      <c r="A17" s="68">
        <v>7</v>
      </c>
      <c r="B17" s="69" t="s">
        <v>194</v>
      </c>
      <c r="C17" s="69" t="s">
        <v>15</v>
      </c>
      <c r="D17" s="99" t="s">
        <v>208</v>
      </c>
      <c r="E17" s="69" t="s">
        <v>196</v>
      </c>
      <c r="F17" s="78"/>
      <c r="G17" s="90"/>
    </row>
    <row r="18" spans="1:7" x14ac:dyDescent="0.2">
      <c r="D18" s="25"/>
    </row>
    <row r="19" spans="1:7" x14ac:dyDescent="0.2">
      <c r="D19" s="25"/>
    </row>
    <row r="20" spans="1:7" x14ac:dyDescent="0.2">
      <c r="D20" s="25"/>
    </row>
  </sheetData>
  <hyperlinks>
    <hyperlink ref="D17" r:id="rId1" tooltip="Job Aid  "/>
  </hyperlinks>
  <pageMargins left="0.2" right="0.2" top="0.25" bottom="0.2" header="0.25" footer="0.25"/>
  <pageSetup orientation="landscape" r:id="rId2"/>
  <headerFooter>
    <oddFooter>&amp;LUpdated &amp;D</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A2" sqref="A2"/>
    </sheetView>
  </sheetViews>
  <sheetFormatPr defaultColWidth="9.140625" defaultRowHeight="12" x14ac:dyDescent="0.2"/>
  <cols>
    <col min="1" max="1" width="3.7109375" style="7" customWidth="1"/>
    <col min="2" max="2" width="33.140625" style="10" customWidth="1"/>
    <col min="3" max="3" width="7.140625" style="10" customWidth="1"/>
    <col min="4" max="4" width="32.85546875" style="10" customWidth="1"/>
    <col min="5" max="5" width="45.28515625" style="10" customWidth="1"/>
    <col min="6" max="6" width="9.42578125" style="10" customWidth="1"/>
    <col min="7" max="16384" width="9.140625" style="10"/>
  </cols>
  <sheetData>
    <row r="1" spans="1:6" x14ac:dyDescent="0.2">
      <c r="A1" s="8" t="s">
        <v>103</v>
      </c>
      <c r="F1" s="29"/>
    </row>
    <row r="2" spans="1:6" x14ac:dyDescent="0.2">
      <c r="A2" s="93" t="s">
        <v>69</v>
      </c>
    </row>
    <row r="3" spans="1:6" x14ac:dyDescent="0.2">
      <c r="A3" s="26" t="s">
        <v>104</v>
      </c>
    </row>
    <row r="4" spans="1:6" x14ac:dyDescent="0.2">
      <c r="A4" s="8" t="s">
        <v>100</v>
      </c>
      <c r="C4" s="8" t="s">
        <v>101</v>
      </c>
      <c r="E4" s="29" t="s">
        <v>102</v>
      </c>
    </row>
    <row r="5" spans="1:6" x14ac:dyDescent="0.2">
      <c r="A5" s="8"/>
    </row>
    <row r="6" spans="1:6" x14ac:dyDescent="0.2">
      <c r="A6" s="8" t="s">
        <v>183</v>
      </c>
    </row>
    <row r="8" spans="1:6" ht="36" x14ac:dyDescent="0.2">
      <c r="A8" s="38" t="s">
        <v>88</v>
      </c>
      <c r="B8" s="42" t="s">
        <v>85</v>
      </c>
      <c r="C8" s="43" t="s">
        <v>11</v>
      </c>
      <c r="D8" s="41" t="s">
        <v>8</v>
      </c>
      <c r="E8" s="41" t="s">
        <v>86</v>
      </c>
      <c r="F8" s="40" t="s">
        <v>10</v>
      </c>
    </row>
    <row r="9" spans="1:6" ht="38.25" x14ac:dyDescent="0.2">
      <c r="A9" s="60">
        <v>1</v>
      </c>
      <c r="B9" s="59" t="s">
        <v>70</v>
      </c>
      <c r="C9" s="58" t="s">
        <v>15</v>
      </c>
      <c r="D9" s="55" t="s">
        <v>93</v>
      </c>
      <c r="E9" s="56" t="s">
        <v>71</v>
      </c>
      <c r="F9" s="19"/>
    </row>
    <row r="10" spans="1:6" ht="114.75" x14ac:dyDescent="0.2">
      <c r="A10" s="60">
        <v>2</v>
      </c>
      <c r="B10" s="59" t="s">
        <v>91</v>
      </c>
      <c r="C10" s="58" t="s">
        <v>7</v>
      </c>
      <c r="D10" s="57"/>
      <c r="E10" s="56" t="s">
        <v>92</v>
      </c>
      <c r="F10" s="19"/>
    </row>
    <row r="11" spans="1:6" x14ac:dyDescent="0.2">
      <c r="D11" s="25"/>
    </row>
    <row r="12" spans="1:6" x14ac:dyDescent="0.2">
      <c r="D12" s="25"/>
    </row>
    <row r="13" spans="1:6" x14ac:dyDescent="0.2">
      <c r="D13" s="25"/>
    </row>
    <row r="14" spans="1:6" x14ac:dyDescent="0.2">
      <c r="D14" s="25"/>
    </row>
    <row r="15" spans="1:6" x14ac:dyDescent="0.2">
      <c r="D15" s="25"/>
    </row>
    <row r="16" spans="1:6" x14ac:dyDescent="0.2">
      <c r="D16" s="25"/>
    </row>
    <row r="17" spans="4:4" x14ac:dyDescent="0.2">
      <c r="D17" s="25"/>
    </row>
  </sheetData>
  <pageMargins left="0.2" right="0.2" top="0.25" bottom="0.2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2" sqref="A2"/>
    </sheetView>
  </sheetViews>
  <sheetFormatPr defaultColWidth="9.140625" defaultRowHeight="12" x14ac:dyDescent="0.2"/>
  <cols>
    <col min="1" max="1" width="7.85546875" style="7" customWidth="1"/>
    <col min="2" max="2" width="31" style="10" customWidth="1"/>
    <col min="3" max="3" width="7.140625" style="10" customWidth="1"/>
    <col min="4" max="4" width="35.5703125" style="10" customWidth="1"/>
    <col min="5" max="5" width="43.5703125" style="10" customWidth="1"/>
    <col min="6" max="6" width="9.42578125" style="10" customWidth="1"/>
    <col min="7" max="16384" width="9.140625" style="10"/>
  </cols>
  <sheetData>
    <row r="1" spans="1:6" x14ac:dyDescent="0.2">
      <c r="A1" s="8" t="s">
        <v>103</v>
      </c>
      <c r="E1" s="26"/>
      <c r="F1" s="29"/>
    </row>
    <row r="2" spans="1:6" x14ac:dyDescent="0.2">
      <c r="A2" s="93" t="s">
        <v>12</v>
      </c>
    </row>
    <row r="3" spans="1:6" x14ac:dyDescent="0.2">
      <c r="A3" s="26" t="s">
        <v>104</v>
      </c>
    </row>
    <row r="4" spans="1:6" x14ac:dyDescent="0.2">
      <c r="A4" s="8" t="s">
        <v>100</v>
      </c>
      <c r="C4" s="8" t="s">
        <v>101</v>
      </c>
      <c r="E4" s="29" t="s">
        <v>102</v>
      </c>
    </row>
    <row r="5" spans="1:6" x14ac:dyDescent="0.2">
      <c r="A5" s="8"/>
    </row>
    <row r="6" spans="1:6" x14ac:dyDescent="0.2">
      <c r="A6" s="8" t="s">
        <v>201</v>
      </c>
    </row>
    <row r="7" spans="1:6" x14ac:dyDescent="0.2">
      <c r="A7" s="8" t="s">
        <v>155</v>
      </c>
    </row>
    <row r="9" spans="1:6" ht="36" x14ac:dyDescent="0.2">
      <c r="A9" s="38" t="s">
        <v>87</v>
      </c>
      <c r="B9" s="41" t="s">
        <v>85</v>
      </c>
      <c r="C9" s="40" t="s">
        <v>11</v>
      </c>
      <c r="D9" s="41" t="s">
        <v>8</v>
      </c>
      <c r="E9" s="41" t="s">
        <v>86</v>
      </c>
      <c r="F9" s="40" t="s">
        <v>10</v>
      </c>
    </row>
    <row r="10" spans="1:6" ht="24" x14ac:dyDescent="0.2">
      <c r="A10" s="17">
        <v>1</v>
      </c>
      <c r="B10" s="14" t="s">
        <v>55</v>
      </c>
      <c r="C10" s="14" t="s">
        <v>15</v>
      </c>
      <c r="D10" s="13" t="s">
        <v>57</v>
      </c>
      <c r="E10" s="14" t="s">
        <v>60</v>
      </c>
      <c r="F10" s="14"/>
    </row>
    <row r="11" spans="1:6" ht="24" x14ac:dyDescent="0.2">
      <c r="A11" s="17">
        <v>2</v>
      </c>
      <c r="B11" s="14" t="s">
        <v>56</v>
      </c>
      <c r="C11" s="14" t="s">
        <v>15</v>
      </c>
      <c r="D11" s="13" t="s">
        <v>58</v>
      </c>
      <c r="E11" s="14" t="s">
        <v>59</v>
      </c>
      <c r="F11" s="14"/>
    </row>
    <row r="12" spans="1:6" s="27" customFormat="1" ht="72" x14ac:dyDescent="0.2">
      <c r="A12" s="11">
        <v>3</v>
      </c>
      <c r="B12" s="14" t="s">
        <v>20</v>
      </c>
      <c r="C12" s="13" t="s">
        <v>7</v>
      </c>
      <c r="D12" s="14" t="s">
        <v>21</v>
      </c>
      <c r="E12" s="21" t="s">
        <v>89</v>
      </c>
      <c r="F12" s="16"/>
    </row>
    <row r="13" spans="1:6" ht="108" x14ac:dyDescent="0.2">
      <c r="A13" s="17">
        <v>4</v>
      </c>
      <c r="B13" s="20" t="s">
        <v>22</v>
      </c>
      <c r="C13" s="19" t="s">
        <v>7</v>
      </c>
      <c r="D13" s="20" t="s">
        <v>23</v>
      </c>
      <c r="E13" s="21" t="s">
        <v>24</v>
      </c>
      <c r="F13" s="19"/>
    </row>
    <row r="14" spans="1:6" ht="36" x14ac:dyDescent="0.2">
      <c r="A14" s="17">
        <v>5</v>
      </c>
      <c r="B14" s="20" t="s">
        <v>25</v>
      </c>
      <c r="C14" s="20" t="s">
        <v>7</v>
      </c>
      <c r="D14" s="20" t="s">
        <v>26</v>
      </c>
      <c r="E14" s="21" t="s">
        <v>27</v>
      </c>
      <c r="F14" s="19"/>
    </row>
    <row r="15" spans="1:6" ht="36" x14ac:dyDescent="0.2">
      <c r="A15" s="17">
        <v>6</v>
      </c>
      <c r="B15" s="20" t="s">
        <v>28</v>
      </c>
      <c r="C15" s="20" t="s">
        <v>7</v>
      </c>
      <c r="D15" s="20" t="s">
        <v>29</v>
      </c>
      <c r="E15" s="21" t="s">
        <v>27</v>
      </c>
      <c r="F15" s="19"/>
    </row>
    <row r="16" spans="1:6" ht="108" x14ac:dyDescent="0.2">
      <c r="A16" s="17">
        <v>7</v>
      </c>
      <c r="B16" s="20" t="s">
        <v>30</v>
      </c>
      <c r="C16" s="20" t="s">
        <v>7</v>
      </c>
      <c r="D16" s="20" t="s">
        <v>31</v>
      </c>
      <c r="E16" s="21" t="s">
        <v>32</v>
      </c>
      <c r="F16" s="19"/>
    </row>
    <row r="17" spans="1:6" ht="36" x14ac:dyDescent="0.2">
      <c r="A17" s="17">
        <v>8</v>
      </c>
      <c r="B17" s="20" t="s">
        <v>127</v>
      </c>
      <c r="C17" s="20" t="s">
        <v>7</v>
      </c>
      <c r="D17" s="61" t="s">
        <v>130</v>
      </c>
      <c r="E17" s="21" t="s">
        <v>34</v>
      </c>
      <c r="F17" s="19"/>
    </row>
    <row r="18" spans="1:6" ht="144" x14ac:dyDescent="0.2">
      <c r="A18" s="17">
        <v>9</v>
      </c>
      <c r="B18" s="20" t="s">
        <v>35</v>
      </c>
      <c r="C18" s="20" t="s">
        <v>7</v>
      </c>
      <c r="D18" s="20" t="s">
        <v>36</v>
      </c>
      <c r="E18" s="21" t="s">
        <v>37</v>
      </c>
      <c r="F18" s="19"/>
    </row>
    <row r="19" spans="1:6" ht="24" x14ac:dyDescent="0.2">
      <c r="A19" s="17">
        <v>10</v>
      </c>
      <c r="B19" s="19" t="s">
        <v>73</v>
      </c>
      <c r="C19" s="19" t="s">
        <v>7</v>
      </c>
      <c r="D19" s="20" t="s">
        <v>74</v>
      </c>
      <c r="E19" s="20" t="s">
        <v>128</v>
      </c>
      <c r="F19" s="19"/>
    </row>
    <row r="20" spans="1:6" ht="24" x14ac:dyDescent="0.2">
      <c r="A20" s="17">
        <v>11</v>
      </c>
      <c r="B20" s="19" t="s">
        <v>75</v>
      </c>
      <c r="C20" s="19" t="s">
        <v>7</v>
      </c>
      <c r="D20" s="20" t="s">
        <v>76</v>
      </c>
      <c r="E20" s="20" t="s">
        <v>77</v>
      </c>
      <c r="F20" s="19"/>
    </row>
    <row r="21" spans="1:6" ht="24" x14ac:dyDescent="0.2">
      <c r="A21" s="17">
        <v>12</v>
      </c>
      <c r="B21" s="19" t="s">
        <v>78</v>
      </c>
      <c r="C21" s="19" t="s">
        <v>7</v>
      </c>
      <c r="D21" s="20" t="s">
        <v>79</v>
      </c>
      <c r="E21" s="20" t="s">
        <v>80</v>
      </c>
      <c r="F21" s="19"/>
    </row>
    <row r="22" spans="1:6" ht="36" x14ac:dyDescent="0.2">
      <c r="A22" s="17">
        <v>13</v>
      </c>
      <c r="B22" s="19" t="s">
        <v>129</v>
      </c>
      <c r="C22" s="19" t="s">
        <v>7</v>
      </c>
      <c r="D22" s="20" t="s">
        <v>81</v>
      </c>
      <c r="E22" s="20" t="s">
        <v>82</v>
      </c>
      <c r="F22" s="19"/>
    </row>
    <row r="23" spans="1:6" ht="24" x14ac:dyDescent="0.2">
      <c r="A23" s="17">
        <v>14</v>
      </c>
      <c r="B23" s="19" t="s">
        <v>83</v>
      </c>
      <c r="C23" s="19" t="s">
        <v>7</v>
      </c>
      <c r="D23" s="20" t="s">
        <v>84</v>
      </c>
      <c r="E23" s="20" t="s">
        <v>90</v>
      </c>
      <c r="F23" s="19"/>
    </row>
    <row r="24" spans="1:6" x14ac:dyDescent="0.2">
      <c r="D24" s="25"/>
    </row>
    <row r="25" spans="1:6" x14ac:dyDescent="0.2">
      <c r="D25" s="25"/>
    </row>
    <row r="26" spans="1:6" x14ac:dyDescent="0.2">
      <c r="D26" s="25"/>
    </row>
  </sheetData>
  <pageMargins left="0.2" right="0.2" top="0.25" bottom="0.2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A2" sqref="A2"/>
    </sheetView>
  </sheetViews>
  <sheetFormatPr defaultColWidth="9.140625" defaultRowHeight="12.75" x14ac:dyDescent="0.2"/>
  <cols>
    <col min="1" max="1" width="5.7109375" style="1" customWidth="1"/>
    <col min="2" max="2" width="33.28515625" style="1" customWidth="1"/>
    <col min="3" max="3" width="7.140625" style="1" customWidth="1"/>
    <col min="4" max="4" width="36.85546875" style="1" bestFit="1" customWidth="1"/>
    <col min="5" max="5" width="42.5703125" style="1" customWidth="1"/>
    <col min="6" max="6" width="9.42578125" style="1" customWidth="1"/>
    <col min="7" max="16384" width="9.140625" style="1"/>
  </cols>
  <sheetData>
    <row r="1" spans="1:6" x14ac:dyDescent="0.2">
      <c r="A1" s="8" t="s">
        <v>103</v>
      </c>
      <c r="F1" s="29"/>
    </row>
    <row r="2" spans="1:6" x14ac:dyDescent="0.2">
      <c r="A2" s="93" t="s">
        <v>13</v>
      </c>
    </row>
    <row r="3" spans="1:6" x14ac:dyDescent="0.2">
      <c r="A3" s="26" t="s">
        <v>104</v>
      </c>
      <c r="E3" s="29" t="s">
        <v>102</v>
      </c>
    </row>
    <row r="4" spans="1:6" x14ac:dyDescent="0.2">
      <c r="A4" s="8" t="s">
        <v>185</v>
      </c>
      <c r="B4" s="77"/>
      <c r="C4" s="8" t="s">
        <v>101</v>
      </c>
      <c r="E4" s="29"/>
    </row>
    <row r="5" spans="1:6" x14ac:dyDescent="0.2">
      <c r="A5" s="8"/>
    </row>
    <row r="7" spans="1:6" ht="38.25" x14ac:dyDescent="0.2">
      <c r="A7" s="44" t="s">
        <v>88</v>
      </c>
      <c r="B7" s="45" t="s">
        <v>85</v>
      </c>
      <c r="C7" s="44" t="s">
        <v>11</v>
      </c>
      <c r="D7" s="45" t="s">
        <v>8</v>
      </c>
      <c r="E7" s="45" t="s">
        <v>86</v>
      </c>
      <c r="F7" s="44" t="s">
        <v>10</v>
      </c>
    </row>
    <row r="8" spans="1:6" ht="51" x14ac:dyDescent="0.2">
      <c r="A8" s="91">
        <v>1</v>
      </c>
      <c r="B8" s="50" t="s">
        <v>72</v>
      </c>
      <c r="C8" s="50"/>
      <c r="D8" s="49" t="s">
        <v>133</v>
      </c>
      <c r="E8" s="52" t="s">
        <v>19</v>
      </c>
      <c r="F8" s="63"/>
    </row>
    <row r="9" spans="1:6" ht="38.25" x14ac:dyDescent="0.2">
      <c r="A9" s="91">
        <f>A8+1</f>
        <v>2</v>
      </c>
      <c r="B9" s="49" t="s">
        <v>186</v>
      </c>
      <c r="C9" s="49"/>
      <c r="D9" s="49" t="s">
        <v>187</v>
      </c>
      <c r="E9" s="52" t="s">
        <v>188</v>
      </c>
      <c r="F9" s="64"/>
    </row>
    <row r="10" spans="1:6" ht="89.25" x14ac:dyDescent="0.2">
      <c r="A10" s="91">
        <f t="shared" ref="A10:A12" si="0">A9+1</f>
        <v>3</v>
      </c>
      <c r="B10" s="49" t="s">
        <v>189</v>
      </c>
      <c r="C10" s="49"/>
      <c r="D10" s="49" t="s">
        <v>134</v>
      </c>
      <c r="E10" s="92" t="s">
        <v>190</v>
      </c>
      <c r="F10" s="62"/>
    </row>
    <row r="11" spans="1:6" ht="38.25" x14ac:dyDescent="0.2">
      <c r="A11" s="91">
        <f t="shared" si="0"/>
        <v>4</v>
      </c>
      <c r="B11" s="49" t="s">
        <v>191</v>
      </c>
      <c r="C11" s="49"/>
      <c r="D11" s="49" t="s">
        <v>192</v>
      </c>
      <c r="E11" s="92" t="s">
        <v>135</v>
      </c>
      <c r="F11" s="62"/>
    </row>
    <row r="12" spans="1:6" ht="38.25" x14ac:dyDescent="0.2">
      <c r="A12" s="91">
        <f t="shared" si="0"/>
        <v>5</v>
      </c>
      <c r="B12" s="50" t="s">
        <v>193</v>
      </c>
      <c r="C12" s="50"/>
      <c r="D12" s="50" t="s">
        <v>136</v>
      </c>
      <c r="E12" s="52" t="s">
        <v>137</v>
      </c>
      <c r="F12" s="63"/>
    </row>
  </sheetData>
  <pageMargins left="0.2" right="0.2" top="0.25" bottom="0.2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RowColHeaders="0" zoomScaleNormal="100" workbookViewId="0">
      <selection activeCell="E14" sqref="E14"/>
    </sheetView>
  </sheetViews>
  <sheetFormatPr defaultColWidth="9.140625" defaultRowHeight="12.75" x14ac:dyDescent="0.2"/>
  <cols>
    <col min="1" max="1" width="7.42578125" style="1" customWidth="1"/>
    <col min="2" max="2" width="30" style="1" customWidth="1"/>
    <col min="3" max="3" width="7.140625" style="1" customWidth="1"/>
    <col min="4" max="4" width="36.7109375" style="1" customWidth="1"/>
    <col min="5" max="5" width="44.140625" style="1" bestFit="1" customWidth="1"/>
    <col min="6" max="6" width="9.42578125" style="1" customWidth="1"/>
    <col min="7" max="16384" width="9.140625" style="1"/>
  </cols>
  <sheetData>
    <row r="1" spans="1:7" x14ac:dyDescent="0.2">
      <c r="A1" s="8" t="s">
        <v>103</v>
      </c>
      <c r="F1" s="29"/>
    </row>
    <row r="2" spans="1:7" x14ac:dyDescent="0.2">
      <c r="A2" s="93" t="s">
        <v>5</v>
      </c>
    </row>
    <row r="3" spans="1:7" x14ac:dyDescent="0.2">
      <c r="A3" s="26" t="s">
        <v>104</v>
      </c>
      <c r="E3" s="29" t="s">
        <v>102</v>
      </c>
    </row>
    <row r="4" spans="1:7" x14ac:dyDescent="0.2">
      <c r="A4" s="8" t="s">
        <v>100</v>
      </c>
      <c r="C4" s="8" t="s">
        <v>101</v>
      </c>
      <c r="E4" s="29"/>
    </row>
    <row r="6" spans="1:7" ht="38.25" x14ac:dyDescent="0.2">
      <c r="A6" s="44" t="s">
        <v>87</v>
      </c>
      <c r="B6" s="45" t="s">
        <v>85</v>
      </c>
      <c r="C6" s="44" t="s">
        <v>11</v>
      </c>
      <c r="D6" s="45" t="s">
        <v>8</v>
      </c>
      <c r="E6" s="45" t="s">
        <v>86</v>
      </c>
      <c r="F6" s="44" t="s">
        <v>10</v>
      </c>
    </row>
    <row r="7" spans="1:7" ht="63.75" x14ac:dyDescent="0.2">
      <c r="A7" s="54">
        <v>1</v>
      </c>
      <c r="B7" s="51" t="s">
        <v>168</v>
      </c>
      <c r="C7" s="70" t="s">
        <v>15</v>
      </c>
      <c r="D7" s="71" t="s">
        <v>169</v>
      </c>
      <c r="E7" s="72" t="s">
        <v>170</v>
      </c>
      <c r="F7" s="53"/>
    </row>
    <row r="8" spans="1:7" s="5" customFormat="1" ht="38.25" x14ac:dyDescent="0.2">
      <c r="A8" s="54">
        <v>2</v>
      </c>
      <c r="B8" s="71" t="s">
        <v>171</v>
      </c>
      <c r="C8" s="73" t="s">
        <v>9</v>
      </c>
      <c r="D8" s="71" t="s">
        <v>172</v>
      </c>
      <c r="E8" s="72" t="s">
        <v>173</v>
      </c>
      <c r="F8" s="53"/>
    </row>
    <row r="9" spans="1:7" ht="49.5" x14ac:dyDescent="0.2">
      <c r="A9" s="54">
        <v>3</v>
      </c>
      <c r="B9" s="51" t="s">
        <v>174</v>
      </c>
      <c r="C9" s="70" t="s">
        <v>9</v>
      </c>
      <c r="D9" s="51" t="s">
        <v>175</v>
      </c>
      <c r="E9" s="72" t="s">
        <v>176</v>
      </c>
      <c r="F9" s="53"/>
    </row>
    <row r="10" spans="1:7" ht="25.5" x14ac:dyDescent="0.2">
      <c r="A10" s="65">
        <v>4</v>
      </c>
      <c r="B10" s="51" t="s">
        <v>177</v>
      </c>
      <c r="C10" s="51" t="s">
        <v>9</v>
      </c>
      <c r="D10" s="74" t="s">
        <v>178</v>
      </c>
      <c r="E10" s="51" t="s">
        <v>179</v>
      </c>
      <c r="F10" s="53"/>
    </row>
    <row r="11" spans="1:7" ht="36.75" x14ac:dyDescent="0.2">
      <c r="A11" s="54">
        <v>5</v>
      </c>
      <c r="B11" s="71" t="s">
        <v>180</v>
      </c>
      <c r="C11" s="73" t="s">
        <v>15</v>
      </c>
      <c r="D11" s="71" t="s">
        <v>181</v>
      </c>
      <c r="E11" s="75" t="s">
        <v>182</v>
      </c>
      <c r="F11" s="76"/>
    </row>
    <row r="12" spans="1:7" ht="63.75" x14ac:dyDescent="0.2">
      <c r="A12" s="54">
        <v>6</v>
      </c>
      <c r="B12" s="71" t="s">
        <v>204</v>
      </c>
      <c r="C12" s="73" t="s">
        <v>205</v>
      </c>
      <c r="D12" s="71" t="s">
        <v>206</v>
      </c>
      <c r="E12" s="97" t="s">
        <v>207</v>
      </c>
      <c r="F12" s="76"/>
    </row>
    <row r="13" spans="1:7" s="79" customFormat="1" ht="18.75" x14ac:dyDescent="0.2">
      <c r="A13" s="80"/>
      <c r="B13" s="81"/>
      <c r="C13" s="81"/>
      <c r="D13" s="81"/>
      <c r="E13" s="81"/>
      <c r="F13" s="81"/>
      <c r="G13" s="90"/>
    </row>
    <row r="14" spans="1:7" s="79" customFormat="1" ht="25.5" x14ac:dyDescent="0.2">
      <c r="A14" s="68">
        <v>7</v>
      </c>
      <c r="B14" s="69" t="s">
        <v>194</v>
      </c>
      <c r="C14" s="69" t="s">
        <v>15</v>
      </c>
      <c r="D14" s="98" t="s">
        <v>203</v>
      </c>
      <c r="E14" s="69" t="s">
        <v>196</v>
      </c>
      <c r="F14" s="78"/>
    </row>
    <row r="15" spans="1:7" x14ac:dyDescent="0.2">
      <c r="D15" s="2"/>
    </row>
    <row r="16" spans="1:7" x14ac:dyDescent="0.2">
      <c r="D16" s="2"/>
    </row>
    <row r="17" spans="4:4" x14ac:dyDescent="0.2">
      <c r="D17" s="2"/>
    </row>
    <row r="18" spans="4:4" x14ac:dyDescent="0.2">
      <c r="D18" s="2"/>
    </row>
    <row r="19" spans="4:4" x14ac:dyDescent="0.2">
      <c r="D19" s="2"/>
    </row>
    <row r="20" spans="4:4" x14ac:dyDescent="0.2">
      <c r="D20" s="2"/>
    </row>
  </sheetData>
  <hyperlinks>
    <hyperlink ref="D14" r:id="rId1" tooltip="Job Aid"/>
    <hyperlink ref="E12" r:id="rId2" tooltip="ee job aid for complete list of tasks. "/>
  </hyperlinks>
  <pageMargins left="0.2" right="0.2" top="0.25" bottom="0.25" header="0.3" footer="0.3"/>
  <pageSetup orientation="landscape" r:id="rId3"/>
  <headerFooter>
    <oddFooter>&amp;LUpdated &amp;D</oddFooter>
  </headerFooter>
  <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1"/>
  <sheetViews>
    <sheetView workbookViewId="0">
      <selection activeCell="D11" sqref="D11"/>
    </sheetView>
  </sheetViews>
  <sheetFormatPr defaultColWidth="9.140625" defaultRowHeight="12.75" x14ac:dyDescent="0.2"/>
  <cols>
    <col min="1" max="1" width="5.42578125" style="4" customWidth="1"/>
    <col min="2" max="2" width="32.140625" style="1" customWidth="1"/>
    <col min="3" max="3" width="7.140625" style="1" customWidth="1"/>
    <col min="4" max="4" width="36.42578125" style="1" customWidth="1"/>
    <col min="5" max="5" width="43.85546875" style="1" customWidth="1"/>
    <col min="6" max="6" width="9.42578125" style="1" customWidth="1"/>
    <col min="7" max="16384" width="9.140625" style="1"/>
  </cols>
  <sheetData>
    <row r="1" spans="1:6" x14ac:dyDescent="0.2">
      <c r="A1" s="8" t="s">
        <v>103</v>
      </c>
      <c r="B1" s="3"/>
      <c r="F1" s="29"/>
    </row>
    <row r="2" spans="1:6" x14ac:dyDescent="0.2">
      <c r="A2" s="93" t="s">
        <v>14</v>
      </c>
      <c r="B2" s="3"/>
    </row>
    <row r="3" spans="1:6" x14ac:dyDescent="0.2">
      <c r="A3" s="26" t="s">
        <v>104</v>
      </c>
      <c r="B3" s="3"/>
    </row>
    <row r="4" spans="1:6" x14ac:dyDescent="0.2">
      <c r="A4" s="8" t="s">
        <v>100</v>
      </c>
      <c r="B4" s="3"/>
      <c r="C4" s="8" t="s">
        <v>101</v>
      </c>
      <c r="E4" s="29" t="s">
        <v>102</v>
      </c>
    </row>
    <row r="6" spans="1:6" ht="38.25" x14ac:dyDescent="0.2">
      <c r="A6" s="46" t="s">
        <v>88</v>
      </c>
      <c r="B6" s="44" t="s">
        <v>0</v>
      </c>
      <c r="C6" s="44" t="s">
        <v>11</v>
      </c>
      <c r="D6" s="44" t="s">
        <v>8</v>
      </c>
      <c r="E6" s="44" t="s">
        <v>1</v>
      </c>
      <c r="F6" s="44" t="s">
        <v>10</v>
      </c>
    </row>
    <row r="7" spans="1:6" s="83" customFormat="1" ht="38.25" x14ac:dyDescent="0.25">
      <c r="A7" s="71">
        <v>1</v>
      </c>
      <c r="B7" s="49" t="s">
        <v>38</v>
      </c>
      <c r="C7" s="49" t="s">
        <v>7</v>
      </c>
      <c r="D7" s="49" t="s">
        <v>197</v>
      </c>
      <c r="E7" s="49" t="s">
        <v>38</v>
      </c>
      <c r="F7" s="82"/>
    </row>
    <row r="8" spans="1:6" s="84" customFormat="1" ht="38.25" x14ac:dyDescent="0.25">
      <c r="A8" s="51">
        <v>2</v>
      </c>
      <c r="B8" s="50" t="s">
        <v>39</v>
      </c>
      <c r="C8" s="50"/>
      <c r="D8" s="50"/>
      <c r="E8" s="52"/>
      <c r="F8" s="50"/>
    </row>
    <row r="9" spans="1:6" s="84" customFormat="1" ht="38.25" x14ac:dyDescent="0.25">
      <c r="A9" s="51">
        <v>3</v>
      </c>
      <c r="B9" s="50" t="s">
        <v>40</v>
      </c>
      <c r="C9" s="50" t="s">
        <v>7</v>
      </c>
      <c r="D9" s="50" t="s">
        <v>197</v>
      </c>
      <c r="E9" s="52"/>
      <c r="F9" s="50"/>
    </row>
    <row r="10" spans="1:6" s="84" customFormat="1" ht="38.25" x14ac:dyDescent="0.25">
      <c r="A10" s="51">
        <v>4</v>
      </c>
      <c r="B10" s="50" t="s">
        <v>41</v>
      </c>
      <c r="C10" s="50" t="s">
        <v>7</v>
      </c>
      <c r="D10" s="50" t="s">
        <v>198</v>
      </c>
      <c r="E10" s="52"/>
      <c r="F10" s="50"/>
    </row>
    <row r="11" spans="1:6" s="84" customFormat="1" ht="38.25" x14ac:dyDescent="0.25">
      <c r="A11" s="51">
        <v>5</v>
      </c>
      <c r="B11" s="50" t="s">
        <v>42</v>
      </c>
      <c r="C11" s="50" t="s">
        <v>7</v>
      </c>
      <c r="D11" s="50" t="s">
        <v>199</v>
      </c>
      <c r="E11" s="52"/>
      <c r="F11" s="50"/>
    </row>
    <row r="12" spans="1:6" s="84" customFormat="1" ht="38.25" x14ac:dyDescent="0.25">
      <c r="A12" s="51">
        <v>6</v>
      </c>
      <c r="B12" s="50" t="s">
        <v>43</v>
      </c>
      <c r="C12" s="50" t="s">
        <v>7</v>
      </c>
      <c r="D12" s="50" t="s">
        <v>200</v>
      </c>
      <c r="E12" s="52"/>
      <c r="F12" s="50"/>
    </row>
    <row r="13" spans="1:6" s="84" customFormat="1" ht="165.75" x14ac:dyDescent="0.25">
      <c r="A13" s="51">
        <v>7</v>
      </c>
      <c r="B13" s="50" t="s">
        <v>44</v>
      </c>
      <c r="C13" s="50" t="s">
        <v>33</v>
      </c>
      <c r="D13" s="50" t="s">
        <v>33</v>
      </c>
      <c r="E13" s="49" t="s">
        <v>131</v>
      </c>
      <c r="F13" s="50"/>
    </row>
    <row r="14" spans="1:6" s="84" customFormat="1" ht="129" customHeight="1" x14ac:dyDescent="0.25">
      <c r="A14" s="51">
        <v>8</v>
      </c>
      <c r="B14" s="50" t="s">
        <v>139</v>
      </c>
      <c r="C14" s="50" t="s">
        <v>18</v>
      </c>
      <c r="D14" s="50" t="s">
        <v>52</v>
      </c>
      <c r="E14" s="50" t="s">
        <v>132</v>
      </c>
      <c r="F14" s="85"/>
    </row>
    <row r="15" spans="1:6" s="84" customFormat="1" ht="25.5" x14ac:dyDescent="0.25">
      <c r="A15" s="51">
        <v>9</v>
      </c>
      <c r="B15" s="50" t="s">
        <v>45</v>
      </c>
      <c r="C15" s="50" t="s">
        <v>7</v>
      </c>
      <c r="D15" s="50" t="s">
        <v>46</v>
      </c>
      <c r="E15" s="50"/>
      <c r="F15" s="50"/>
    </row>
    <row r="16" spans="1:6" s="84" customFormat="1" ht="63.75" x14ac:dyDescent="0.25">
      <c r="A16" s="51">
        <v>10</v>
      </c>
      <c r="B16" s="50" t="s">
        <v>140</v>
      </c>
      <c r="C16" s="50" t="s">
        <v>144</v>
      </c>
      <c r="D16" s="50" t="s">
        <v>145</v>
      </c>
      <c r="E16" s="50" t="s">
        <v>142</v>
      </c>
      <c r="F16" s="50"/>
    </row>
    <row r="17" spans="1:7" s="84" customFormat="1" ht="38.25" x14ac:dyDescent="0.25">
      <c r="A17" s="51">
        <v>11</v>
      </c>
      <c r="B17" s="50" t="s">
        <v>47</v>
      </c>
      <c r="C17" s="50" t="s">
        <v>15</v>
      </c>
      <c r="D17" s="50" t="s">
        <v>48</v>
      </c>
      <c r="E17" s="50" t="s">
        <v>138</v>
      </c>
      <c r="F17" s="50"/>
    </row>
    <row r="18" spans="1:7" s="84" customFormat="1" ht="51" x14ac:dyDescent="0.25">
      <c r="A18" s="51">
        <v>12</v>
      </c>
      <c r="B18" s="50" t="s">
        <v>49</v>
      </c>
      <c r="C18" s="50" t="s">
        <v>7</v>
      </c>
      <c r="D18" s="50" t="s">
        <v>50</v>
      </c>
      <c r="E18" s="50" t="s">
        <v>51</v>
      </c>
      <c r="F18" s="50"/>
    </row>
    <row r="19" spans="1:7" s="84" customFormat="1" ht="51" x14ac:dyDescent="0.25">
      <c r="A19" s="51">
        <v>13</v>
      </c>
      <c r="B19" s="50" t="s">
        <v>53</v>
      </c>
      <c r="C19" s="50" t="s">
        <v>15</v>
      </c>
      <c r="D19" s="50" t="s">
        <v>54</v>
      </c>
      <c r="E19" s="50" t="s">
        <v>141</v>
      </c>
      <c r="F19" s="50"/>
    </row>
    <row r="20" spans="1:7" s="84" customFormat="1" ht="51" x14ac:dyDescent="0.25">
      <c r="A20" s="51">
        <v>14</v>
      </c>
      <c r="B20" s="50" t="s">
        <v>143</v>
      </c>
      <c r="C20" s="50" t="s">
        <v>144</v>
      </c>
      <c r="D20" s="50" t="s">
        <v>145</v>
      </c>
      <c r="E20" s="50"/>
      <c r="F20" s="50"/>
    </row>
    <row r="21" spans="1:7" s="84" customFormat="1" ht="38.25" x14ac:dyDescent="0.25">
      <c r="A21" s="86">
        <v>15</v>
      </c>
      <c r="B21" s="87" t="s">
        <v>146</v>
      </c>
      <c r="C21" s="87" t="s">
        <v>147</v>
      </c>
      <c r="D21" s="87" t="s">
        <v>149</v>
      </c>
      <c r="E21" s="88" t="s">
        <v>148</v>
      </c>
      <c r="F21" s="87"/>
      <c r="G21" s="89"/>
    </row>
  </sheetData>
  <pageMargins left="0.2" right="0.2" top="0.25" bottom="0.25" header="0.3" footer="0.3"/>
  <pageSetup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CBE10C32D2C74D87FA545C576563B9" ma:contentTypeVersion="2" ma:contentTypeDescription="Create a new document." ma:contentTypeScope="" ma:versionID="fb55e749ce36f283e7c6a77ebaad7b16">
  <xsd:schema xmlns:xsd="http://www.w3.org/2001/XMLSchema" xmlns:xs="http://www.w3.org/2001/XMLSchema" xmlns:p="http://schemas.microsoft.com/office/2006/metadata/properties" xmlns:ns1="http://schemas.microsoft.com/sharepoint/v3" xmlns:ns2="bb65cc95-6d4e-4879-a879-9838761499af" xmlns:ns3="9e30f06f-ad7a-453a-8e08-8a8878e30bd1" targetNamespace="http://schemas.microsoft.com/office/2006/metadata/properties" ma:root="true" ma:fieldsID="20b210a1d7b43a0195f2dd61363d433f" ns1:_="" ns2:_="" ns3:_="">
    <xsd:import namespace="http://schemas.microsoft.com/sharepoint/v3"/>
    <xsd:import namespace="bb65cc95-6d4e-4879-a879-9838761499af"/>
    <xsd:import namespace="9e30f06f-ad7a-453a-8e08-8a8878e30bd1"/>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3:Division" minOccurs="0"/>
                <xsd:element ref="ns3:Document_x0020_Year"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b65cc95-6d4e-4879-a879-9838761499af"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e30f06f-ad7a-453a-8e08-8a8878e30bd1" elementFormDefault="qualified">
    <xsd:import namespace="http://schemas.microsoft.com/office/2006/documentManagement/types"/>
    <xsd:import namespace="http://schemas.microsoft.com/office/infopath/2007/PartnerControls"/>
    <xsd:element name="Division" ma:index="13" nillable="true" ma:displayName="Division" ma:default="Unspecified" ma:description="DOA division" ma:format="RadioButtons" ma:internalName="Division">
      <xsd:simpleType>
        <xsd:restriction base="dms:Choice">
          <xsd:enumeration value="CPD"/>
          <xsd:enumeration value="DEBF"/>
          <xsd:enumeration value="DEHCR"/>
          <xsd:enumeration value="DEO"/>
          <xsd:enumeration value="DET"/>
          <xsd:enumeration value="DFD"/>
          <xsd:enumeration value="DFM"/>
          <xsd:enumeration value="DHA"/>
          <xsd:enumeration value="DIR"/>
          <xsd:enumeration value="DPM"/>
          <xsd:enumeration value="Gaming"/>
          <xsd:enumeration value="Legal"/>
          <xsd:enumeration value="SECY"/>
          <xsd:enumeration value="STAR"/>
          <xsd:enumeration value="Unspecified"/>
        </xsd:restriction>
      </xsd:simpleType>
    </xsd:element>
    <xsd:element name="Document_x0020_Year" ma:index="14" nillable="true" ma:displayName="Document Year" ma:description="Optional column for document year" ma:internalName="Document_x0020_Year">
      <xsd:simpleType>
        <xsd:restriction base="dms:Text">
          <xsd:maxLength value="255"/>
        </xsd:restriction>
      </xsd:simpleType>
    </xsd:element>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bb65cc95-6d4e-4879-a879-9838761499af">33E6D4FPPFNA-357414633-858</_dlc_DocId>
    <_dlc_DocIdUrl xmlns="bb65cc95-6d4e-4879-a879-9838761499af">
      <Url>https://doa.wi.gov/_layouts/15/DocIdRedir.aspx?ID=33E6D4FPPFNA-357414633-858</Url>
      <Description>33E6D4FPPFNA-357414633-858</Description>
    </_dlc_DocIdUrl>
    <Document_x0020_Year xmlns="9e30f06f-ad7a-453a-8e08-8a8878e30bd1">2017</Document_x0020_Year>
    <Division xmlns="9e30f06f-ad7a-453a-8e08-8a8878e30bd1">Unspecified</Division>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B4737E2-1566-4219-A707-AE6D14112F6D}"/>
</file>

<file path=customXml/itemProps2.xml><?xml version="1.0" encoding="utf-8"?>
<ds:datastoreItem xmlns:ds="http://schemas.openxmlformats.org/officeDocument/2006/customXml" ds:itemID="{E2722D53-28A3-4E44-83B7-D19E16957BBD}"/>
</file>

<file path=customXml/itemProps3.xml><?xml version="1.0" encoding="utf-8"?>
<ds:datastoreItem xmlns:ds="http://schemas.openxmlformats.org/officeDocument/2006/customXml" ds:itemID="{F3DA7DE2-0CDA-4481-81F5-E5FBC9F7D95F}"/>
</file>

<file path=customXml/itemProps4.xml><?xml version="1.0" encoding="utf-8"?>
<ds:datastoreItem xmlns:ds="http://schemas.openxmlformats.org/officeDocument/2006/customXml" ds:itemID="{91AA9616-0FDB-442D-BA2F-701127606CF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General Instructions</vt:lpstr>
      <vt:lpstr>SCO SME's</vt:lpstr>
      <vt:lpstr>General Ledger</vt:lpstr>
      <vt:lpstr>Accounts Payable</vt:lpstr>
      <vt:lpstr>Commitment Control</vt:lpstr>
      <vt:lpstr>Accounts Receivable</vt:lpstr>
      <vt:lpstr>Projects</vt:lpstr>
      <vt:lpstr>Travel Expense</vt:lpstr>
      <vt:lpstr>Asset Management</vt:lpstr>
      <vt:lpstr>'Accounts Payable'!Print_Area</vt:lpstr>
      <vt:lpstr>'Accounts Receivable'!Print_Area</vt:lpstr>
      <vt:lpstr>'General Instructions'!Print_Area</vt:lpstr>
      <vt:lpstr>'Travel Expense'!Print_Area</vt:lpstr>
      <vt:lpstr>'Accounts Payable'!Print_Titles</vt:lpstr>
      <vt:lpstr>'Accounts Receivable'!Print_Titles</vt:lpstr>
      <vt:lpstr>'Asset Management'!Print_Titles</vt:lpstr>
      <vt:lpstr>'Commitment Control'!Print_Titles</vt:lpstr>
      <vt:lpstr>'General Ledger'!Print_Titles</vt:lpstr>
      <vt:lpstr>'Travel Expense'!Print_Titles</vt:lpstr>
    </vt:vector>
  </TitlesOfParts>
  <Company>State of Wisconsin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Jeff</dc:creator>
  <cp:lastModifiedBy>Anderson, Jeff</cp:lastModifiedBy>
  <cp:lastPrinted>2017-06-27T16:01:27Z</cp:lastPrinted>
  <dcterms:created xsi:type="dcterms:W3CDTF">2016-04-20T12:50:30Z</dcterms:created>
  <dcterms:modified xsi:type="dcterms:W3CDTF">2017-06-28T14:34:27Z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ccf35fe7-de49-44e7-9efb-8df9e8514695</vt:lpwstr>
  </property>
  <property fmtid="{D5CDD505-2E9C-101B-9397-08002B2CF9AE}" pid="3" name="ContentTypeId">
    <vt:lpwstr>0x010100D2CBE10C32D2C74D87FA545C576563B9</vt:lpwstr>
  </property>
</Properties>
</file>