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8.xml" ContentType="application/vnd.openxmlformats-officedocument.spreadsheetml.worksheet+xml"/>
  <Override PartName="/xl/worksheets/sheet21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scal Year 2018 Preparation for Close\Form 78\Inactive Appr\"/>
    </mc:Choice>
  </mc:AlternateContent>
  <xr:revisionPtr revIDLastSave="0" documentId="8_{4FE4756F-E4D8-4D1E-8C73-E7656F6E0593}" xr6:coauthVersionLast="34" xr6:coauthVersionMax="34" xr10:uidLastSave="{00000000-0000-0000-0000-000000000000}"/>
  <bookViews>
    <workbookView xWindow="0" yWindow="0" windowWidth="28800" windowHeight="12225" tabRatio="952" firstSheet="10" activeTab="20" xr2:uid="{1EE9C166-AE65-4572-887C-51D5A8B93C46}"/>
  </bookViews>
  <sheets>
    <sheet name="As of 07292018" sheetId="1" r:id="rId1"/>
    <sheet name="As of 07302018" sheetId="2" r:id="rId2"/>
    <sheet name="As of 07312018" sheetId="3" r:id="rId3"/>
    <sheet name="As of 08012018" sheetId="4" r:id="rId4"/>
    <sheet name="As of 08022018" sheetId="5" r:id="rId5"/>
    <sheet name="As of 08032018" sheetId="6" r:id="rId6"/>
    <sheet name="As of 08062018" sheetId="7" r:id="rId7"/>
    <sheet name="As of 08072018" sheetId="8" r:id="rId8"/>
    <sheet name="As of 08082018" sheetId="9" r:id="rId9"/>
    <sheet name="As of 08092018" sheetId="10" r:id="rId10"/>
    <sheet name="As of 08102018" sheetId="11" r:id="rId11"/>
    <sheet name="As of 08132018" sheetId="12" r:id="rId12"/>
    <sheet name="As of 08142018" sheetId="13" r:id="rId13"/>
    <sheet name="As of 08152018" sheetId="14" r:id="rId14"/>
    <sheet name="As of 08162018" sheetId="15" r:id="rId15"/>
    <sheet name="As of 08172018" sheetId="16" r:id="rId16"/>
    <sheet name="As of 08202018" sheetId="17" r:id="rId17"/>
    <sheet name="As of 08212018" sheetId="18" r:id="rId18"/>
    <sheet name="As of 08222018" sheetId="19" r:id="rId19"/>
    <sheet name="As of 08232018" sheetId="20" r:id="rId20"/>
    <sheet name="As of 08242018" sheetId="21" r:id="rId21"/>
  </sheets>
  <definedNames>
    <definedName name="_xlnm._FilterDatabase" localSheetId="0" hidden="1">'As of 07292018'!$A$2:$J$2</definedName>
    <definedName name="_xlnm._FilterDatabase" localSheetId="7" hidden="1">'As of 08072018'!$A$2:$K$66</definedName>
    <definedName name="_xlnm._FilterDatabase" localSheetId="8" hidden="1">'As of 08082018'!$A$2:$K$66</definedName>
    <definedName name="_xlnm._FilterDatabase" localSheetId="15" hidden="1">'As of 08172018'!$A$2:$K$66</definedName>
    <definedName name="_xlnm._FilterDatabase" localSheetId="16" hidden="1">'As of 08202018'!$A$2:$K$66</definedName>
    <definedName name="_xlnm._FilterDatabase" localSheetId="17" hidden="1">'As of 08212018'!$A$2:$K$66</definedName>
    <definedName name="_xlnm._FilterDatabase" localSheetId="18" hidden="1">'As of 08222018'!$A$2:$K$66</definedName>
    <definedName name="_xlnm._FilterDatabase" localSheetId="19" hidden="1">'As of 08232018'!$A$2:$K$66</definedName>
    <definedName name="_xlnm._FilterDatabase" localSheetId="20" hidden="1">'As of 08242018'!$A$2:$K$66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21" l="1"/>
  <c r="B66" i="21"/>
  <c r="D65" i="21"/>
  <c r="E65" i="21" s="1"/>
  <c r="D64" i="21"/>
  <c r="E64" i="21" s="1"/>
  <c r="D63" i="21"/>
  <c r="E63" i="21" s="1"/>
  <c r="D62" i="21"/>
  <c r="E62" i="21" s="1"/>
  <c r="D61" i="21"/>
  <c r="E61" i="21" s="1"/>
  <c r="D60" i="21"/>
  <c r="E60" i="21" s="1"/>
  <c r="D59" i="21"/>
  <c r="E59" i="21" s="1"/>
  <c r="D58" i="21"/>
  <c r="E58" i="21" s="1"/>
  <c r="D57" i="21"/>
  <c r="E57" i="21" s="1"/>
  <c r="D56" i="21"/>
  <c r="E56" i="21" s="1"/>
  <c r="D55" i="21"/>
  <c r="E55" i="21" s="1"/>
  <c r="D54" i="21"/>
  <c r="E54" i="21" s="1"/>
  <c r="D53" i="21"/>
  <c r="E53" i="21" s="1"/>
  <c r="D52" i="21"/>
  <c r="E52" i="21" s="1"/>
  <c r="D51" i="21"/>
  <c r="E51" i="21" s="1"/>
  <c r="D50" i="21"/>
  <c r="E50" i="21" s="1"/>
  <c r="D49" i="21"/>
  <c r="E49" i="21" s="1"/>
  <c r="D48" i="21"/>
  <c r="E48" i="21" s="1"/>
  <c r="D47" i="21"/>
  <c r="E47" i="21" s="1"/>
  <c r="D46" i="21"/>
  <c r="E46" i="21" s="1"/>
  <c r="D45" i="21"/>
  <c r="E45" i="21" s="1"/>
  <c r="D44" i="21"/>
  <c r="E44" i="21" s="1"/>
  <c r="D43" i="21"/>
  <c r="E43" i="21" s="1"/>
  <c r="D42" i="21"/>
  <c r="E42" i="21" s="1"/>
  <c r="D41" i="21"/>
  <c r="E41" i="21" s="1"/>
  <c r="D40" i="21"/>
  <c r="E40" i="21" s="1"/>
  <c r="D39" i="21"/>
  <c r="E39" i="21" s="1"/>
  <c r="D38" i="21"/>
  <c r="E38" i="21" s="1"/>
  <c r="D37" i="21"/>
  <c r="E37" i="21" s="1"/>
  <c r="D36" i="21"/>
  <c r="E36" i="21" s="1"/>
  <c r="D35" i="21"/>
  <c r="E35" i="21" s="1"/>
  <c r="D34" i="21"/>
  <c r="E34" i="21" s="1"/>
  <c r="D33" i="21"/>
  <c r="E33" i="21" s="1"/>
  <c r="D32" i="21"/>
  <c r="E32" i="21" s="1"/>
  <c r="D31" i="21"/>
  <c r="E31" i="21" s="1"/>
  <c r="D30" i="21"/>
  <c r="E30" i="21" s="1"/>
  <c r="D29" i="21"/>
  <c r="E29" i="21" s="1"/>
  <c r="D28" i="21"/>
  <c r="E28" i="21" s="1"/>
  <c r="D27" i="21"/>
  <c r="E27" i="21" s="1"/>
  <c r="D26" i="21"/>
  <c r="E26" i="21" s="1"/>
  <c r="D25" i="21"/>
  <c r="E25" i="21" s="1"/>
  <c r="D24" i="21"/>
  <c r="E24" i="21" s="1"/>
  <c r="D23" i="21"/>
  <c r="E23" i="21" s="1"/>
  <c r="D22" i="21"/>
  <c r="E22" i="21" s="1"/>
  <c r="D21" i="21"/>
  <c r="E21" i="21" s="1"/>
  <c r="D20" i="21"/>
  <c r="E20" i="21" s="1"/>
  <c r="D19" i="21"/>
  <c r="E19" i="21" s="1"/>
  <c r="D18" i="21"/>
  <c r="E18" i="21" s="1"/>
  <c r="D17" i="21"/>
  <c r="E17" i="21" s="1"/>
  <c r="D16" i="21"/>
  <c r="E16" i="21" s="1"/>
  <c r="D15" i="21"/>
  <c r="E15" i="21" s="1"/>
  <c r="D14" i="21"/>
  <c r="E14" i="21" s="1"/>
  <c r="D13" i="21"/>
  <c r="E13" i="21" s="1"/>
  <c r="D12" i="21"/>
  <c r="E12" i="21" s="1"/>
  <c r="D11" i="21"/>
  <c r="E11" i="21" s="1"/>
  <c r="D10" i="21"/>
  <c r="E10" i="21" s="1"/>
  <c r="D9" i="21"/>
  <c r="E9" i="21" s="1"/>
  <c r="D8" i="21"/>
  <c r="E8" i="21" s="1"/>
  <c r="D7" i="21"/>
  <c r="E7" i="21" s="1"/>
  <c r="D6" i="21"/>
  <c r="E6" i="21" s="1"/>
  <c r="D5" i="21"/>
  <c r="E5" i="21" s="1"/>
  <c r="D4" i="21"/>
  <c r="E4" i="21" s="1"/>
  <c r="D3" i="21"/>
  <c r="D66" i="21" l="1"/>
  <c r="E66" i="21" s="1"/>
  <c r="E3" i="21"/>
  <c r="C66" i="20"/>
  <c r="B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D3" i="20"/>
  <c r="E3" i="20" s="1"/>
  <c r="K6" i="21" l="1"/>
  <c r="K7" i="21"/>
  <c r="K6" i="20"/>
  <c r="K7" i="20"/>
  <c r="D66" i="20"/>
  <c r="E66" i="20" s="1"/>
  <c r="C66" i="19" l="1"/>
  <c r="B66" i="19"/>
  <c r="D65" i="19"/>
  <c r="E65" i="19" s="1"/>
  <c r="D64" i="19"/>
  <c r="E64" i="19" s="1"/>
  <c r="D63" i="19"/>
  <c r="E63" i="19" s="1"/>
  <c r="D62" i="19"/>
  <c r="E62" i="19" s="1"/>
  <c r="D61" i="19"/>
  <c r="E61" i="19" s="1"/>
  <c r="D60" i="19"/>
  <c r="E60" i="19" s="1"/>
  <c r="D59" i="19"/>
  <c r="E59" i="19" s="1"/>
  <c r="D58" i="19"/>
  <c r="E58" i="19" s="1"/>
  <c r="D57" i="19"/>
  <c r="E57" i="19" s="1"/>
  <c r="D56" i="19"/>
  <c r="E56" i="19" s="1"/>
  <c r="D55" i="19"/>
  <c r="E55" i="19" s="1"/>
  <c r="D54" i="19"/>
  <c r="E54" i="19" s="1"/>
  <c r="D53" i="19"/>
  <c r="E53" i="19" s="1"/>
  <c r="D52" i="19"/>
  <c r="E52" i="19" s="1"/>
  <c r="D51" i="19"/>
  <c r="E51" i="19" s="1"/>
  <c r="D50" i="19"/>
  <c r="E50" i="19" s="1"/>
  <c r="D49" i="19"/>
  <c r="E49" i="19" s="1"/>
  <c r="D48" i="19"/>
  <c r="E48" i="19" s="1"/>
  <c r="D47" i="19"/>
  <c r="E47" i="19" s="1"/>
  <c r="D46" i="19"/>
  <c r="E46" i="19" s="1"/>
  <c r="D45" i="19"/>
  <c r="E45" i="19" s="1"/>
  <c r="D44" i="19"/>
  <c r="E44" i="19" s="1"/>
  <c r="D43" i="19"/>
  <c r="E43" i="19" s="1"/>
  <c r="D42" i="19"/>
  <c r="E42" i="19" s="1"/>
  <c r="D41" i="19"/>
  <c r="E41" i="19" s="1"/>
  <c r="D40" i="19"/>
  <c r="E40" i="19" s="1"/>
  <c r="D39" i="19"/>
  <c r="E39" i="19" s="1"/>
  <c r="D38" i="19"/>
  <c r="E38" i="19" s="1"/>
  <c r="D37" i="19"/>
  <c r="E37" i="19" s="1"/>
  <c r="D36" i="19"/>
  <c r="E36" i="19" s="1"/>
  <c r="D35" i="19"/>
  <c r="E35" i="19" s="1"/>
  <c r="D34" i="19"/>
  <c r="E34" i="19" s="1"/>
  <c r="D33" i="19"/>
  <c r="E33" i="19" s="1"/>
  <c r="D32" i="19"/>
  <c r="E32" i="19" s="1"/>
  <c r="D31" i="19"/>
  <c r="E31" i="19" s="1"/>
  <c r="D30" i="19"/>
  <c r="E30" i="19" s="1"/>
  <c r="D29" i="19"/>
  <c r="E29" i="19" s="1"/>
  <c r="D28" i="19"/>
  <c r="E28" i="19" s="1"/>
  <c r="D27" i="19"/>
  <c r="E27" i="19" s="1"/>
  <c r="D26" i="19"/>
  <c r="E26" i="19" s="1"/>
  <c r="D25" i="19"/>
  <c r="E25" i="19" s="1"/>
  <c r="D24" i="19"/>
  <c r="E24" i="19" s="1"/>
  <c r="D23" i="19"/>
  <c r="E23" i="19" s="1"/>
  <c r="D22" i="19"/>
  <c r="E22" i="19" s="1"/>
  <c r="D21" i="19"/>
  <c r="E21" i="19" s="1"/>
  <c r="D20" i="19"/>
  <c r="E20" i="19" s="1"/>
  <c r="D19" i="19"/>
  <c r="E19" i="19" s="1"/>
  <c r="D18" i="19"/>
  <c r="E18" i="19" s="1"/>
  <c r="D17" i="19"/>
  <c r="E17" i="19" s="1"/>
  <c r="D16" i="19"/>
  <c r="E16" i="19" s="1"/>
  <c r="D15" i="19"/>
  <c r="E15" i="19" s="1"/>
  <c r="D14" i="19"/>
  <c r="E14" i="19" s="1"/>
  <c r="D13" i="19"/>
  <c r="E13" i="19" s="1"/>
  <c r="D12" i="19"/>
  <c r="E12" i="19" s="1"/>
  <c r="D11" i="19"/>
  <c r="E11" i="19" s="1"/>
  <c r="D10" i="19"/>
  <c r="E10" i="19" s="1"/>
  <c r="D9" i="19"/>
  <c r="E9" i="19" s="1"/>
  <c r="D8" i="19"/>
  <c r="E8" i="19" s="1"/>
  <c r="D7" i="19"/>
  <c r="E7" i="19" s="1"/>
  <c r="D6" i="19"/>
  <c r="E6" i="19" s="1"/>
  <c r="D5" i="19"/>
  <c r="E5" i="19" s="1"/>
  <c r="D4" i="19"/>
  <c r="E4" i="19" s="1"/>
  <c r="D3" i="19"/>
  <c r="E3" i="19" s="1"/>
  <c r="D66" i="19" l="1"/>
  <c r="E66" i="19" s="1"/>
  <c r="K6" i="19"/>
  <c r="K7" i="19"/>
  <c r="C66" i="18"/>
  <c r="B66" i="18"/>
  <c r="D65" i="18"/>
  <c r="E65" i="18" s="1"/>
  <c r="D64" i="18"/>
  <c r="E64" i="18" s="1"/>
  <c r="D63" i="18"/>
  <c r="E63" i="18" s="1"/>
  <c r="D62" i="18"/>
  <c r="E62" i="18" s="1"/>
  <c r="D61" i="18"/>
  <c r="E61" i="18" s="1"/>
  <c r="D60" i="18"/>
  <c r="E60" i="18" s="1"/>
  <c r="D59" i="18"/>
  <c r="E59" i="18" s="1"/>
  <c r="D58" i="18"/>
  <c r="E58" i="18" s="1"/>
  <c r="D57" i="18"/>
  <c r="E57" i="18" s="1"/>
  <c r="D56" i="18"/>
  <c r="E56" i="18" s="1"/>
  <c r="D55" i="18"/>
  <c r="E55" i="18" s="1"/>
  <c r="D54" i="18"/>
  <c r="E54" i="18" s="1"/>
  <c r="D53" i="18"/>
  <c r="E53" i="18" s="1"/>
  <c r="D52" i="18"/>
  <c r="E52" i="18" s="1"/>
  <c r="D51" i="18"/>
  <c r="E51" i="18" s="1"/>
  <c r="D50" i="18"/>
  <c r="E50" i="18" s="1"/>
  <c r="D49" i="18"/>
  <c r="E49" i="18" s="1"/>
  <c r="D48" i="18"/>
  <c r="E48" i="18" s="1"/>
  <c r="D47" i="18"/>
  <c r="E47" i="18" s="1"/>
  <c r="D46" i="18"/>
  <c r="E46" i="18" s="1"/>
  <c r="D45" i="18"/>
  <c r="E45" i="18" s="1"/>
  <c r="D44" i="18"/>
  <c r="E44" i="18" s="1"/>
  <c r="D43" i="18"/>
  <c r="E43" i="18" s="1"/>
  <c r="D42" i="18"/>
  <c r="E42" i="18" s="1"/>
  <c r="D41" i="18"/>
  <c r="E41" i="18" s="1"/>
  <c r="D40" i="18"/>
  <c r="E40" i="18" s="1"/>
  <c r="D39" i="18"/>
  <c r="E39" i="18" s="1"/>
  <c r="D38" i="18"/>
  <c r="E38" i="18" s="1"/>
  <c r="D37" i="18"/>
  <c r="E37" i="18" s="1"/>
  <c r="D36" i="18"/>
  <c r="E36" i="18" s="1"/>
  <c r="D35" i="18"/>
  <c r="E35" i="18" s="1"/>
  <c r="D34" i="18"/>
  <c r="E34" i="18" s="1"/>
  <c r="D33" i="18"/>
  <c r="E33" i="18" s="1"/>
  <c r="D32" i="18"/>
  <c r="E32" i="18" s="1"/>
  <c r="D31" i="18"/>
  <c r="E31" i="18" s="1"/>
  <c r="D30" i="18"/>
  <c r="E30" i="18" s="1"/>
  <c r="D29" i="18"/>
  <c r="E29" i="18" s="1"/>
  <c r="D28" i="18"/>
  <c r="E28" i="18" s="1"/>
  <c r="D27" i="18"/>
  <c r="E27" i="18" s="1"/>
  <c r="D26" i="18"/>
  <c r="E26" i="18" s="1"/>
  <c r="D25" i="18"/>
  <c r="E25" i="18" s="1"/>
  <c r="D24" i="18"/>
  <c r="E24" i="18" s="1"/>
  <c r="D23" i="18"/>
  <c r="E23" i="18" s="1"/>
  <c r="D22" i="18"/>
  <c r="E22" i="18" s="1"/>
  <c r="D21" i="18"/>
  <c r="E21" i="18" s="1"/>
  <c r="D20" i="18"/>
  <c r="E20" i="18" s="1"/>
  <c r="D19" i="18"/>
  <c r="E19" i="18" s="1"/>
  <c r="D18" i="18"/>
  <c r="E18" i="18" s="1"/>
  <c r="D17" i="18"/>
  <c r="E17" i="18" s="1"/>
  <c r="D16" i="18"/>
  <c r="E16" i="18" s="1"/>
  <c r="D15" i="18"/>
  <c r="E15" i="18" s="1"/>
  <c r="D14" i="18"/>
  <c r="E14" i="18" s="1"/>
  <c r="D13" i="18"/>
  <c r="E13" i="18" s="1"/>
  <c r="D12" i="18"/>
  <c r="E12" i="18" s="1"/>
  <c r="D11" i="18"/>
  <c r="E11" i="18" s="1"/>
  <c r="D10" i="18"/>
  <c r="E10" i="18" s="1"/>
  <c r="D9" i="18"/>
  <c r="E9" i="18" s="1"/>
  <c r="D8" i="18"/>
  <c r="E8" i="18" s="1"/>
  <c r="D7" i="18"/>
  <c r="E7" i="18" s="1"/>
  <c r="D6" i="18"/>
  <c r="E6" i="18" s="1"/>
  <c r="D5" i="18"/>
  <c r="E5" i="18" s="1"/>
  <c r="D4" i="18"/>
  <c r="E4" i="18" s="1"/>
  <c r="D3" i="18"/>
  <c r="D66" i="18" l="1"/>
  <c r="E66" i="18" s="1"/>
  <c r="E3" i="18"/>
  <c r="C66" i="17"/>
  <c r="B66" i="17"/>
  <c r="D65" i="17"/>
  <c r="E65" i="17" s="1"/>
  <c r="D64" i="17"/>
  <c r="E64" i="17" s="1"/>
  <c r="D63" i="17"/>
  <c r="E63" i="17" s="1"/>
  <c r="D62" i="17"/>
  <c r="E62" i="17" s="1"/>
  <c r="D61" i="17"/>
  <c r="E61" i="17" s="1"/>
  <c r="D60" i="17"/>
  <c r="E60" i="17" s="1"/>
  <c r="D59" i="17"/>
  <c r="E59" i="17" s="1"/>
  <c r="D58" i="17"/>
  <c r="E58" i="17" s="1"/>
  <c r="D57" i="17"/>
  <c r="E57" i="17" s="1"/>
  <c r="D56" i="17"/>
  <c r="E56" i="17" s="1"/>
  <c r="D55" i="17"/>
  <c r="E55" i="17" s="1"/>
  <c r="D54" i="17"/>
  <c r="E54" i="17" s="1"/>
  <c r="D53" i="17"/>
  <c r="E53" i="17" s="1"/>
  <c r="D52" i="17"/>
  <c r="E52" i="17" s="1"/>
  <c r="D51" i="17"/>
  <c r="E51" i="17" s="1"/>
  <c r="D50" i="17"/>
  <c r="E50" i="17" s="1"/>
  <c r="D49" i="17"/>
  <c r="E49" i="17" s="1"/>
  <c r="D48" i="17"/>
  <c r="E48" i="17" s="1"/>
  <c r="D47" i="17"/>
  <c r="E47" i="17" s="1"/>
  <c r="D46" i="17"/>
  <c r="E46" i="17" s="1"/>
  <c r="D45" i="17"/>
  <c r="E45" i="17" s="1"/>
  <c r="D44" i="17"/>
  <c r="E44" i="17" s="1"/>
  <c r="D43" i="17"/>
  <c r="E43" i="17" s="1"/>
  <c r="D42" i="17"/>
  <c r="E42" i="17" s="1"/>
  <c r="D41" i="17"/>
  <c r="E41" i="17" s="1"/>
  <c r="D40" i="17"/>
  <c r="E40" i="17" s="1"/>
  <c r="D39" i="17"/>
  <c r="E39" i="17" s="1"/>
  <c r="D38" i="17"/>
  <c r="E38" i="17" s="1"/>
  <c r="D37" i="17"/>
  <c r="E37" i="17" s="1"/>
  <c r="D36" i="17"/>
  <c r="E36" i="17" s="1"/>
  <c r="D35" i="17"/>
  <c r="E35" i="17" s="1"/>
  <c r="D34" i="17"/>
  <c r="E34" i="17" s="1"/>
  <c r="D33" i="17"/>
  <c r="E33" i="17" s="1"/>
  <c r="D32" i="17"/>
  <c r="E32" i="17" s="1"/>
  <c r="D31" i="17"/>
  <c r="E31" i="17" s="1"/>
  <c r="D30" i="17"/>
  <c r="E30" i="17" s="1"/>
  <c r="D29" i="17"/>
  <c r="E29" i="17" s="1"/>
  <c r="D28" i="17"/>
  <c r="E28" i="17" s="1"/>
  <c r="D27" i="17"/>
  <c r="E27" i="17" s="1"/>
  <c r="D26" i="17"/>
  <c r="E26" i="17" s="1"/>
  <c r="D25" i="17"/>
  <c r="E25" i="17" s="1"/>
  <c r="D24" i="17"/>
  <c r="E24" i="17" s="1"/>
  <c r="D23" i="17"/>
  <c r="E23" i="17" s="1"/>
  <c r="D22" i="17"/>
  <c r="E22" i="17" s="1"/>
  <c r="D21" i="17"/>
  <c r="E21" i="17" s="1"/>
  <c r="D20" i="17"/>
  <c r="E20" i="17" s="1"/>
  <c r="D19" i="17"/>
  <c r="E19" i="17" s="1"/>
  <c r="D18" i="17"/>
  <c r="E18" i="17" s="1"/>
  <c r="D17" i="17"/>
  <c r="E17" i="17" s="1"/>
  <c r="D16" i="17"/>
  <c r="E16" i="17" s="1"/>
  <c r="D15" i="17"/>
  <c r="E15" i="17" s="1"/>
  <c r="D14" i="17"/>
  <c r="E14" i="17" s="1"/>
  <c r="D13" i="17"/>
  <c r="E13" i="17" s="1"/>
  <c r="D12" i="17"/>
  <c r="E12" i="17" s="1"/>
  <c r="D11" i="17"/>
  <c r="E11" i="17" s="1"/>
  <c r="D10" i="17"/>
  <c r="E10" i="17" s="1"/>
  <c r="D9" i="17"/>
  <c r="E9" i="17" s="1"/>
  <c r="D8" i="17"/>
  <c r="E8" i="17" s="1"/>
  <c r="D7" i="17"/>
  <c r="E7" i="17" s="1"/>
  <c r="D6" i="17"/>
  <c r="E6" i="17" s="1"/>
  <c r="D5" i="17"/>
  <c r="E5" i="17" s="1"/>
  <c r="D4" i="17"/>
  <c r="E4" i="17" s="1"/>
  <c r="D3" i="17"/>
  <c r="K6" i="18" l="1"/>
  <c r="K7" i="18"/>
  <c r="D66" i="17"/>
  <c r="E66" i="17" s="1"/>
  <c r="E3" i="17"/>
  <c r="C66" i="16"/>
  <c r="B66" i="16"/>
  <c r="D65" i="16"/>
  <c r="E65" i="16" s="1"/>
  <c r="D64" i="16"/>
  <c r="E64" i="16" s="1"/>
  <c r="D63" i="16"/>
  <c r="E63" i="16" s="1"/>
  <c r="D62" i="16"/>
  <c r="E62" i="16" s="1"/>
  <c r="D61" i="16"/>
  <c r="E61" i="16" s="1"/>
  <c r="D60" i="16"/>
  <c r="E60" i="16" s="1"/>
  <c r="D59" i="16"/>
  <c r="E59" i="16" s="1"/>
  <c r="D58" i="16"/>
  <c r="E58" i="16" s="1"/>
  <c r="D57" i="16"/>
  <c r="E57" i="16" s="1"/>
  <c r="D56" i="16"/>
  <c r="E56" i="16" s="1"/>
  <c r="D55" i="16"/>
  <c r="E55" i="16" s="1"/>
  <c r="D54" i="16"/>
  <c r="E54" i="16" s="1"/>
  <c r="D53" i="16"/>
  <c r="E53" i="16" s="1"/>
  <c r="D52" i="16"/>
  <c r="E52" i="16" s="1"/>
  <c r="D51" i="16"/>
  <c r="E51" i="16" s="1"/>
  <c r="D50" i="16"/>
  <c r="E50" i="16" s="1"/>
  <c r="D49" i="16"/>
  <c r="E49" i="16" s="1"/>
  <c r="D48" i="16"/>
  <c r="E48" i="16" s="1"/>
  <c r="D47" i="16"/>
  <c r="E47" i="16" s="1"/>
  <c r="D46" i="16"/>
  <c r="E46" i="16" s="1"/>
  <c r="D45" i="16"/>
  <c r="E45" i="16" s="1"/>
  <c r="D44" i="16"/>
  <c r="E44" i="16" s="1"/>
  <c r="D43" i="16"/>
  <c r="E43" i="16" s="1"/>
  <c r="D42" i="16"/>
  <c r="E42" i="16" s="1"/>
  <c r="D41" i="16"/>
  <c r="E41" i="16" s="1"/>
  <c r="D40" i="16"/>
  <c r="E40" i="16" s="1"/>
  <c r="D39" i="16"/>
  <c r="E39" i="16" s="1"/>
  <c r="D38" i="16"/>
  <c r="E38" i="16" s="1"/>
  <c r="D37" i="16"/>
  <c r="E37" i="16" s="1"/>
  <c r="D36" i="16"/>
  <c r="E36" i="16" s="1"/>
  <c r="D35" i="16"/>
  <c r="E35" i="16" s="1"/>
  <c r="D34" i="16"/>
  <c r="E34" i="16" s="1"/>
  <c r="D33" i="16"/>
  <c r="E33" i="16" s="1"/>
  <c r="D32" i="16"/>
  <c r="E32" i="16" s="1"/>
  <c r="D31" i="16"/>
  <c r="E31" i="16" s="1"/>
  <c r="D30" i="16"/>
  <c r="E30" i="16" s="1"/>
  <c r="D29" i="16"/>
  <c r="E29" i="16" s="1"/>
  <c r="D28" i="16"/>
  <c r="E28" i="16" s="1"/>
  <c r="D27" i="16"/>
  <c r="E27" i="16" s="1"/>
  <c r="D26" i="16"/>
  <c r="E26" i="16" s="1"/>
  <c r="D25" i="16"/>
  <c r="E25" i="16" s="1"/>
  <c r="D24" i="16"/>
  <c r="E24" i="16" s="1"/>
  <c r="D23" i="16"/>
  <c r="E23" i="16" s="1"/>
  <c r="D22" i="16"/>
  <c r="E22" i="16" s="1"/>
  <c r="D21" i="16"/>
  <c r="E21" i="16" s="1"/>
  <c r="D20" i="16"/>
  <c r="E20" i="16" s="1"/>
  <c r="D19" i="16"/>
  <c r="E19" i="16" s="1"/>
  <c r="D18" i="16"/>
  <c r="E18" i="16" s="1"/>
  <c r="D17" i="16"/>
  <c r="E17" i="16" s="1"/>
  <c r="D16" i="16"/>
  <c r="E16" i="16" s="1"/>
  <c r="D15" i="16"/>
  <c r="E15" i="16" s="1"/>
  <c r="D14" i="16"/>
  <c r="E14" i="16" s="1"/>
  <c r="D13" i="16"/>
  <c r="E13" i="16" s="1"/>
  <c r="D12" i="16"/>
  <c r="E12" i="16" s="1"/>
  <c r="D11" i="16"/>
  <c r="E11" i="16" s="1"/>
  <c r="D10" i="16"/>
  <c r="E10" i="16" s="1"/>
  <c r="D9" i="16"/>
  <c r="E9" i="16" s="1"/>
  <c r="D8" i="16"/>
  <c r="E8" i="16" s="1"/>
  <c r="D7" i="16"/>
  <c r="E7" i="16" s="1"/>
  <c r="D6" i="16"/>
  <c r="E6" i="16" s="1"/>
  <c r="D5" i="16"/>
  <c r="E5" i="16" s="1"/>
  <c r="D4" i="16"/>
  <c r="E4" i="16" s="1"/>
  <c r="D3" i="16"/>
  <c r="K7" i="17" l="1"/>
  <c r="K6" i="17"/>
  <c r="D66" i="16"/>
  <c r="E66" i="16" s="1"/>
  <c r="E3" i="16"/>
  <c r="C66" i="15"/>
  <c r="B66" i="15"/>
  <c r="D65" i="15"/>
  <c r="E65" i="15" s="1"/>
  <c r="D64" i="15"/>
  <c r="E64" i="15" s="1"/>
  <c r="D63" i="15"/>
  <c r="E63" i="15" s="1"/>
  <c r="D62" i="15"/>
  <c r="E62" i="15" s="1"/>
  <c r="D61" i="15"/>
  <c r="E61" i="15" s="1"/>
  <c r="E60" i="15"/>
  <c r="D60" i="15"/>
  <c r="D59" i="15"/>
  <c r="E59" i="15" s="1"/>
  <c r="D58" i="15"/>
  <c r="E58" i="15" s="1"/>
  <c r="D57" i="15"/>
  <c r="E57" i="15" s="1"/>
  <c r="D56" i="15"/>
  <c r="E56" i="15" s="1"/>
  <c r="D55" i="15"/>
  <c r="E55" i="15" s="1"/>
  <c r="D54" i="15"/>
  <c r="E54" i="15" s="1"/>
  <c r="D53" i="15"/>
  <c r="E53" i="15" s="1"/>
  <c r="E52" i="15"/>
  <c r="D52" i="15"/>
  <c r="D51" i="15"/>
  <c r="E51" i="15" s="1"/>
  <c r="D50" i="15"/>
  <c r="E50" i="15" s="1"/>
  <c r="D49" i="15"/>
  <c r="E49" i="15" s="1"/>
  <c r="D48" i="15"/>
  <c r="E48" i="15" s="1"/>
  <c r="D47" i="15"/>
  <c r="E47" i="15" s="1"/>
  <c r="D46" i="15"/>
  <c r="E46" i="15" s="1"/>
  <c r="D45" i="15"/>
  <c r="E45" i="15" s="1"/>
  <c r="E44" i="15"/>
  <c r="D44" i="15"/>
  <c r="D43" i="15"/>
  <c r="E43" i="15" s="1"/>
  <c r="D42" i="15"/>
  <c r="E42" i="15" s="1"/>
  <c r="D41" i="15"/>
  <c r="E41" i="15" s="1"/>
  <c r="D40" i="15"/>
  <c r="E40" i="15" s="1"/>
  <c r="D39" i="15"/>
  <c r="E39" i="15" s="1"/>
  <c r="D38" i="15"/>
  <c r="E38" i="15" s="1"/>
  <c r="D37" i="15"/>
  <c r="E37" i="15" s="1"/>
  <c r="E36" i="15"/>
  <c r="D36" i="15"/>
  <c r="D35" i="15"/>
  <c r="E35" i="15" s="1"/>
  <c r="D34" i="15"/>
  <c r="E34" i="15" s="1"/>
  <c r="D33" i="15"/>
  <c r="E33" i="15" s="1"/>
  <c r="D32" i="15"/>
  <c r="E32" i="15" s="1"/>
  <c r="D31" i="15"/>
  <c r="E31" i="15" s="1"/>
  <c r="D30" i="15"/>
  <c r="E30" i="15" s="1"/>
  <c r="D29" i="15"/>
  <c r="E29" i="15" s="1"/>
  <c r="E28" i="15"/>
  <c r="D28" i="15"/>
  <c r="D27" i="15"/>
  <c r="E27" i="15" s="1"/>
  <c r="D26" i="15"/>
  <c r="E26" i="15" s="1"/>
  <c r="D25" i="15"/>
  <c r="E25" i="15" s="1"/>
  <c r="D24" i="15"/>
  <c r="E24" i="15" s="1"/>
  <c r="D23" i="15"/>
  <c r="E23" i="15" s="1"/>
  <c r="D22" i="15"/>
  <c r="E22" i="15" s="1"/>
  <c r="D21" i="15"/>
  <c r="E21" i="15" s="1"/>
  <c r="E20" i="15"/>
  <c r="D20" i="15"/>
  <c r="D19" i="15"/>
  <c r="E19" i="15" s="1"/>
  <c r="D18" i="15"/>
  <c r="E18" i="15" s="1"/>
  <c r="D17" i="15"/>
  <c r="E17" i="15" s="1"/>
  <c r="D16" i="15"/>
  <c r="E16" i="15" s="1"/>
  <c r="D15" i="15"/>
  <c r="E15" i="15" s="1"/>
  <c r="D14" i="15"/>
  <c r="E14" i="15" s="1"/>
  <c r="D13" i="15"/>
  <c r="E13" i="15" s="1"/>
  <c r="E12" i="15"/>
  <c r="D12" i="15"/>
  <c r="D11" i="15"/>
  <c r="E11" i="15" s="1"/>
  <c r="D10" i="15"/>
  <c r="E10" i="15" s="1"/>
  <c r="D9" i="15"/>
  <c r="E9" i="15" s="1"/>
  <c r="D8" i="15"/>
  <c r="E8" i="15" s="1"/>
  <c r="D7" i="15"/>
  <c r="E7" i="15" s="1"/>
  <c r="D6" i="15"/>
  <c r="E6" i="15" s="1"/>
  <c r="D5" i="15"/>
  <c r="E5" i="15" s="1"/>
  <c r="D4" i="15"/>
  <c r="E4" i="15" s="1"/>
  <c r="D3" i="15"/>
  <c r="E3" i="15" s="1"/>
  <c r="K6" i="15" l="1"/>
  <c r="K7" i="16"/>
  <c r="K6" i="16"/>
  <c r="K7" i="15"/>
  <c r="D66" i="15"/>
  <c r="E66" i="15" s="1"/>
  <c r="C66" i="14"/>
  <c r="B66" i="14"/>
  <c r="D65" i="14"/>
  <c r="E65" i="14" s="1"/>
  <c r="D64" i="14"/>
  <c r="E64" i="14" s="1"/>
  <c r="D63" i="14"/>
  <c r="E63" i="14" s="1"/>
  <c r="D62" i="14"/>
  <c r="E62" i="14" s="1"/>
  <c r="D61" i="14"/>
  <c r="E61" i="14" s="1"/>
  <c r="D60" i="14"/>
  <c r="E60" i="14" s="1"/>
  <c r="D59" i="14"/>
  <c r="E59" i="14" s="1"/>
  <c r="E58" i="14"/>
  <c r="D58" i="14"/>
  <c r="D57" i="14"/>
  <c r="E57" i="14" s="1"/>
  <c r="D56" i="14"/>
  <c r="E56" i="14" s="1"/>
  <c r="D55" i="14"/>
  <c r="E55" i="14" s="1"/>
  <c r="D54" i="14"/>
  <c r="E54" i="14" s="1"/>
  <c r="D53" i="14"/>
  <c r="E53" i="14" s="1"/>
  <c r="D52" i="14"/>
  <c r="E52" i="14" s="1"/>
  <c r="D51" i="14"/>
  <c r="E51" i="14" s="1"/>
  <c r="E50" i="14"/>
  <c r="D50" i="14"/>
  <c r="D49" i="14"/>
  <c r="E49" i="14" s="1"/>
  <c r="D48" i="14"/>
  <c r="E48" i="14" s="1"/>
  <c r="D47" i="14"/>
  <c r="E47" i="14" s="1"/>
  <c r="D46" i="14"/>
  <c r="E46" i="14" s="1"/>
  <c r="D45" i="14"/>
  <c r="E45" i="14" s="1"/>
  <c r="D44" i="14"/>
  <c r="E44" i="14" s="1"/>
  <c r="D43" i="14"/>
  <c r="E43" i="14" s="1"/>
  <c r="E42" i="14"/>
  <c r="D42" i="14"/>
  <c r="D41" i="14"/>
  <c r="E41" i="14" s="1"/>
  <c r="D40" i="14"/>
  <c r="E40" i="14" s="1"/>
  <c r="D39" i="14"/>
  <c r="E39" i="14" s="1"/>
  <c r="D38" i="14"/>
  <c r="E38" i="14" s="1"/>
  <c r="D37" i="14"/>
  <c r="E37" i="14" s="1"/>
  <c r="D36" i="14"/>
  <c r="E36" i="14" s="1"/>
  <c r="D35" i="14"/>
  <c r="E35" i="14" s="1"/>
  <c r="E34" i="14"/>
  <c r="D34" i="14"/>
  <c r="D33" i="14"/>
  <c r="E33" i="14" s="1"/>
  <c r="D32" i="14"/>
  <c r="E32" i="14" s="1"/>
  <c r="D31" i="14"/>
  <c r="E31" i="14" s="1"/>
  <c r="D30" i="14"/>
  <c r="E30" i="14" s="1"/>
  <c r="D29" i="14"/>
  <c r="E29" i="14" s="1"/>
  <c r="D28" i="14"/>
  <c r="E28" i="14" s="1"/>
  <c r="D27" i="14"/>
  <c r="E27" i="14" s="1"/>
  <c r="E26" i="14"/>
  <c r="D26" i="14"/>
  <c r="D25" i="14"/>
  <c r="E25" i="14" s="1"/>
  <c r="D24" i="14"/>
  <c r="E24" i="14" s="1"/>
  <c r="D23" i="14"/>
  <c r="E23" i="14" s="1"/>
  <c r="D22" i="14"/>
  <c r="E22" i="14" s="1"/>
  <c r="D21" i="14"/>
  <c r="E21" i="14" s="1"/>
  <c r="D20" i="14"/>
  <c r="E20" i="14" s="1"/>
  <c r="D19" i="14"/>
  <c r="E19" i="14" s="1"/>
  <c r="E18" i="14"/>
  <c r="D18" i="14"/>
  <c r="D17" i="14"/>
  <c r="E17" i="14" s="1"/>
  <c r="D16" i="14"/>
  <c r="E16" i="14" s="1"/>
  <c r="D15" i="14"/>
  <c r="E15" i="14" s="1"/>
  <c r="D14" i="14"/>
  <c r="E14" i="14" s="1"/>
  <c r="D13" i="14"/>
  <c r="E13" i="14" s="1"/>
  <c r="D12" i="14"/>
  <c r="E12" i="14" s="1"/>
  <c r="D11" i="14"/>
  <c r="E11" i="14" s="1"/>
  <c r="E10" i="14"/>
  <c r="D10" i="14"/>
  <c r="D9" i="14"/>
  <c r="E9" i="14" s="1"/>
  <c r="D8" i="14"/>
  <c r="E8" i="14" s="1"/>
  <c r="D7" i="14"/>
  <c r="E7" i="14" s="1"/>
  <c r="D6" i="14"/>
  <c r="E6" i="14" s="1"/>
  <c r="D5" i="14"/>
  <c r="E5" i="14" s="1"/>
  <c r="D4" i="14"/>
  <c r="E4" i="14" s="1"/>
  <c r="D3" i="14"/>
  <c r="E3" i="14" s="1"/>
  <c r="K7" i="14" l="1"/>
  <c r="K6" i="14"/>
  <c r="D66" i="14"/>
  <c r="E66" i="14" s="1"/>
  <c r="C66" i="13"/>
  <c r="B66" i="13"/>
  <c r="D65" i="13"/>
  <c r="E65" i="13" s="1"/>
  <c r="D64" i="13"/>
  <c r="E64" i="13" s="1"/>
  <c r="D63" i="13"/>
  <c r="E63" i="13" s="1"/>
  <c r="D62" i="13"/>
  <c r="E62" i="13" s="1"/>
  <c r="D61" i="13"/>
  <c r="E61" i="13" s="1"/>
  <c r="D60" i="13"/>
  <c r="E60" i="13" s="1"/>
  <c r="D59" i="13"/>
  <c r="E59" i="13" s="1"/>
  <c r="D58" i="13"/>
  <c r="E58" i="13" s="1"/>
  <c r="D57" i="13"/>
  <c r="E57" i="13" s="1"/>
  <c r="D56" i="13"/>
  <c r="E56" i="13" s="1"/>
  <c r="D55" i="13"/>
  <c r="E55" i="13" s="1"/>
  <c r="D54" i="13"/>
  <c r="E54" i="13" s="1"/>
  <c r="D53" i="13"/>
  <c r="E53" i="13" s="1"/>
  <c r="D52" i="13"/>
  <c r="E52" i="13" s="1"/>
  <c r="D51" i="13"/>
  <c r="E51" i="13" s="1"/>
  <c r="D50" i="13"/>
  <c r="E50" i="13" s="1"/>
  <c r="D49" i="13"/>
  <c r="E49" i="13" s="1"/>
  <c r="D48" i="13"/>
  <c r="E48" i="13" s="1"/>
  <c r="D47" i="13"/>
  <c r="E47" i="13" s="1"/>
  <c r="D46" i="13"/>
  <c r="E46" i="13" s="1"/>
  <c r="D45" i="13"/>
  <c r="E45" i="13" s="1"/>
  <c r="D44" i="13"/>
  <c r="E44" i="13" s="1"/>
  <c r="D43" i="13"/>
  <c r="E43" i="13" s="1"/>
  <c r="D42" i="13"/>
  <c r="E42" i="13" s="1"/>
  <c r="D41" i="13"/>
  <c r="E41" i="13" s="1"/>
  <c r="D40" i="13"/>
  <c r="E40" i="13" s="1"/>
  <c r="D39" i="13"/>
  <c r="E39" i="13" s="1"/>
  <c r="D38" i="13"/>
  <c r="E38" i="13" s="1"/>
  <c r="D37" i="13"/>
  <c r="E37" i="13" s="1"/>
  <c r="D36" i="13"/>
  <c r="E36" i="13" s="1"/>
  <c r="D35" i="13"/>
  <c r="E35" i="13" s="1"/>
  <c r="D34" i="13"/>
  <c r="E34" i="13" s="1"/>
  <c r="D33" i="13"/>
  <c r="E33" i="13" s="1"/>
  <c r="D32" i="13"/>
  <c r="E32" i="13" s="1"/>
  <c r="D31" i="13"/>
  <c r="E31" i="13" s="1"/>
  <c r="D30" i="13"/>
  <c r="E30" i="13" s="1"/>
  <c r="D29" i="13"/>
  <c r="E29" i="13" s="1"/>
  <c r="D28" i="13"/>
  <c r="E28" i="13" s="1"/>
  <c r="D27" i="13"/>
  <c r="E27" i="13" s="1"/>
  <c r="D26" i="13"/>
  <c r="E26" i="13" s="1"/>
  <c r="D25" i="13"/>
  <c r="E25" i="13" s="1"/>
  <c r="D24" i="13"/>
  <c r="E24" i="13" s="1"/>
  <c r="D23" i="13"/>
  <c r="E23" i="13" s="1"/>
  <c r="D22" i="13"/>
  <c r="E22" i="13" s="1"/>
  <c r="D21" i="13"/>
  <c r="E21" i="13" s="1"/>
  <c r="D20" i="13"/>
  <c r="E20" i="13" s="1"/>
  <c r="D19" i="13"/>
  <c r="E19" i="13" s="1"/>
  <c r="D18" i="13"/>
  <c r="E18" i="13" s="1"/>
  <c r="D17" i="13"/>
  <c r="E17" i="13" s="1"/>
  <c r="D16" i="13"/>
  <c r="E16" i="13" s="1"/>
  <c r="D15" i="13"/>
  <c r="E15" i="13" s="1"/>
  <c r="D14" i="13"/>
  <c r="E14" i="13" s="1"/>
  <c r="D13" i="13"/>
  <c r="E13" i="13" s="1"/>
  <c r="D12" i="13"/>
  <c r="E12" i="13" s="1"/>
  <c r="D11" i="13"/>
  <c r="E11" i="13" s="1"/>
  <c r="D10" i="13"/>
  <c r="E10" i="13" s="1"/>
  <c r="D9" i="13"/>
  <c r="E9" i="13" s="1"/>
  <c r="D8" i="13"/>
  <c r="E8" i="13" s="1"/>
  <c r="D7" i="13"/>
  <c r="E7" i="13" s="1"/>
  <c r="D6" i="13"/>
  <c r="E6" i="13" s="1"/>
  <c r="D5" i="13"/>
  <c r="E5" i="13" s="1"/>
  <c r="D4" i="13"/>
  <c r="E4" i="13" s="1"/>
  <c r="D3" i="13"/>
  <c r="D66" i="13" l="1"/>
  <c r="E66" i="13"/>
  <c r="E3" i="13"/>
  <c r="C66" i="12"/>
  <c r="B66" i="12"/>
  <c r="D65" i="12"/>
  <c r="E65" i="12" s="1"/>
  <c r="D64" i="12"/>
  <c r="E64" i="12" s="1"/>
  <c r="D63" i="12"/>
  <c r="E63" i="12" s="1"/>
  <c r="D62" i="12"/>
  <c r="E62" i="12" s="1"/>
  <c r="D61" i="12"/>
  <c r="E61" i="12" s="1"/>
  <c r="D60" i="12"/>
  <c r="E60" i="12" s="1"/>
  <c r="D59" i="12"/>
  <c r="E59" i="12" s="1"/>
  <c r="D58" i="12"/>
  <c r="E58" i="12" s="1"/>
  <c r="D57" i="12"/>
  <c r="E57" i="12" s="1"/>
  <c r="D56" i="12"/>
  <c r="E56" i="12" s="1"/>
  <c r="D55" i="12"/>
  <c r="E55" i="12" s="1"/>
  <c r="D54" i="12"/>
  <c r="E54" i="12" s="1"/>
  <c r="D53" i="12"/>
  <c r="E53" i="12" s="1"/>
  <c r="D52" i="12"/>
  <c r="E52" i="12" s="1"/>
  <c r="D51" i="12"/>
  <c r="E51" i="12" s="1"/>
  <c r="D50" i="12"/>
  <c r="E50" i="12" s="1"/>
  <c r="D49" i="12"/>
  <c r="E49" i="12" s="1"/>
  <c r="D48" i="12"/>
  <c r="E48" i="12" s="1"/>
  <c r="D47" i="12"/>
  <c r="E47" i="12" s="1"/>
  <c r="D46" i="12"/>
  <c r="E46" i="12" s="1"/>
  <c r="D45" i="12"/>
  <c r="E45" i="12" s="1"/>
  <c r="D44" i="12"/>
  <c r="E44" i="12" s="1"/>
  <c r="D43" i="12"/>
  <c r="E43" i="12" s="1"/>
  <c r="D42" i="12"/>
  <c r="E42" i="12" s="1"/>
  <c r="D41" i="12"/>
  <c r="E41" i="12" s="1"/>
  <c r="D40" i="12"/>
  <c r="E40" i="12" s="1"/>
  <c r="D39" i="12"/>
  <c r="E39" i="12" s="1"/>
  <c r="D38" i="12"/>
  <c r="E38" i="12" s="1"/>
  <c r="D37" i="12"/>
  <c r="E37" i="12" s="1"/>
  <c r="D36" i="12"/>
  <c r="E36" i="12" s="1"/>
  <c r="D35" i="12"/>
  <c r="E35" i="12" s="1"/>
  <c r="D34" i="12"/>
  <c r="E34" i="12" s="1"/>
  <c r="D33" i="12"/>
  <c r="E33" i="12" s="1"/>
  <c r="D32" i="12"/>
  <c r="E32" i="12" s="1"/>
  <c r="D31" i="12"/>
  <c r="E31" i="12" s="1"/>
  <c r="D30" i="12"/>
  <c r="E30" i="12" s="1"/>
  <c r="D29" i="12"/>
  <c r="E29" i="12" s="1"/>
  <c r="D28" i="12"/>
  <c r="E28" i="12" s="1"/>
  <c r="D27" i="12"/>
  <c r="E27" i="12" s="1"/>
  <c r="D26" i="12"/>
  <c r="E26" i="12" s="1"/>
  <c r="D25" i="12"/>
  <c r="E25" i="12" s="1"/>
  <c r="D24" i="12"/>
  <c r="E24" i="12" s="1"/>
  <c r="D23" i="12"/>
  <c r="E23" i="12" s="1"/>
  <c r="D22" i="12"/>
  <c r="E22" i="12" s="1"/>
  <c r="D21" i="12"/>
  <c r="E21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E11" i="12" s="1"/>
  <c r="D10" i="12"/>
  <c r="E10" i="12" s="1"/>
  <c r="D9" i="12"/>
  <c r="E9" i="12" s="1"/>
  <c r="D8" i="12"/>
  <c r="E8" i="12" s="1"/>
  <c r="D7" i="12"/>
  <c r="E7" i="12" s="1"/>
  <c r="D6" i="12"/>
  <c r="E6" i="12" s="1"/>
  <c r="D5" i="12"/>
  <c r="E5" i="12" s="1"/>
  <c r="D4" i="12"/>
  <c r="E4" i="12" s="1"/>
  <c r="D3" i="12"/>
  <c r="E3" i="12" s="1"/>
  <c r="K7" i="13" l="1"/>
  <c r="K6" i="13"/>
  <c r="K6" i="12"/>
  <c r="K7" i="12"/>
  <c r="D66" i="12"/>
  <c r="E66" i="12" s="1"/>
  <c r="C66" i="11"/>
  <c r="B66" i="11"/>
  <c r="D65" i="11"/>
  <c r="E65" i="11" s="1"/>
  <c r="D64" i="11"/>
  <c r="E64" i="11" s="1"/>
  <c r="D63" i="11"/>
  <c r="E63" i="11" s="1"/>
  <c r="D62" i="11"/>
  <c r="E62" i="11" s="1"/>
  <c r="D61" i="11"/>
  <c r="E61" i="11" s="1"/>
  <c r="D60" i="11"/>
  <c r="E60" i="11" s="1"/>
  <c r="D59" i="11"/>
  <c r="E59" i="11" s="1"/>
  <c r="D58" i="11"/>
  <c r="E58" i="11" s="1"/>
  <c r="D57" i="11"/>
  <c r="E57" i="11" s="1"/>
  <c r="D56" i="11"/>
  <c r="E56" i="11" s="1"/>
  <c r="D55" i="11"/>
  <c r="E55" i="11" s="1"/>
  <c r="D54" i="11"/>
  <c r="E54" i="11" s="1"/>
  <c r="D53" i="11"/>
  <c r="E53" i="11" s="1"/>
  <c r="D52" i="11"/>
  <c r="E52" i="11" s="1"/>
  <c r="D51" i="11"/>
  <c r="E51" i="11" s="1"/>
  <c r="D50" i="11"/>
  <c r="E50" i="11" s="1"/>
  <c r="D49" i="11"/>
  <c r="E49" i="11" s="1"/>
  <c r="D48" i="11"/>
  <c r="E48" i="11" s="1"/>
  <c r="D47" i="11"/>
  <c r="E47" i="11" s="1"/>
  <c r="D46" i="11"/>
  <c r="E46" i="11" s="1"/>
  <c r="D45" i="11"/>
  <c r="E45" i="11" s="1"/>
  <c r="D44" i="11"/>
  <c r="E44" i="11" s="1"/>
  <c r="D43" i="11"/>
  <c r="E43" i="11" s="1"/>
  <c r="D42" i="11"/>
  <c r="E42" i="11" s="1"/>
  <c r="D41" i="11"/>
  <c r="E41" i="11" s="1"/>
  <c r="D40" i="11"/>
  <c r="E40" i="11" s="1"/>
  <c r="D39" i="11"/>
  <c r="E39" i="11" s="1"/>
  <c r="D38" i="11"/>
  <c r="E38" i="11" s="1"/>
  <c r="D37" i="11"/>
  <c r="E37" i="11" s="1"/>
  <c r="D36" i="11"/>
  <c r="E36" i="11" s="1"/>
  <c r="D35" i="11"/>
  <c r="E35" i="11" s="1"/>
  <c r="D34" i="11"/>
  <c r="E34" i="11" s="1"/>
  <c r="D33" i="11"/>
  <c r="E33" i="11" s="1"/>
  <c r="D32" i="11"/>
  <c r="E32" i="11" s="1"/>
  <c r="D31" i="11"/>
  <c r="E31" i="11" s="1"/>
  <c r="D30" i="11"/>
  <c r="E30" i="11" s="1"/>
  <c r="D29" i="11"/>
  <c r="E29" i="11" s="1"/>
  <c r="D28" i="11"/>
  <c r="E28" i="11" s="1"/>
  <c r="D27" i="11"/>
  <c r="E27" i="11" s="1"/>
  <c r="D26" i="11"/>
  <c r="E26" i="11" s="1"/>
  <c r="D25" i="11"/>
  <c r="E25" i="11" s="1"/>
  <c r="D24" i="11"/>
  <c r="E24" i="11" s="1"/>
  <c r="D23" i="11"/>
  <c r="E23" i="11" s="1"/>
  <c r="D22" i="11"/>
  <c r="E22" i="11" s="1"/>
  <c r="D21" i="11"/>
  <c r="E21" i="11" s="1"/>
  <c r="D20" i="11"/>
  <c r="E20" i="11" s="1"/>
  <c r="D19" i="11"/>
  <c r="E19" i="11" s="1"/>
  <c r="D18" i="11"/>
  <c r="E18" i="11" s="1"/>
  <c r="D17" i="11"/>
  <c r="E17" i="11" s="1"/>
  <c r="D16" i="11"/>
  <c r="E16" i="11" s="1"/>
  <c r="D15" i="11"/>
  <c r="E15" i="11" s="1"/>
  <c r="D14" i="11"/>
  <c r="E14" i="11" s="1"/>
  <c r="D13" i="11"/>
  <c r="E13" i="11" s="1"/>
  <c r="D12" i="11"/>
  <c r="E12" i="11" s="1"/>
  <c r="D11" i="11"/>
  <c r="E11" i="11" s="1"/>
  <c r="D10" i="11"/>
  <c r="E10" i="11" s="1"/>
  <c r="D9" i="11"/>
  <c r="E9" i="11" s="1"/>
  <c r="D8" i="11"/>
  <c r="E8" i="11" s="1"/>
  <c r="D7" i="11"/>
  <c r="E7" i="11" s="1"/>
  <c r="D6" i="11"/>
  <c r="E6" i="11" s="1"/>
  <c r="D5" i="11"/>
  <c r="E5" i="11" s="1"/>
  <c r="D4" i="11"/>
  <c r="E4" i="11" s="1"/>
  <c r="D3" i="11"/>
  <c r="D66" i="11" l="1"/>
  <c r="E66" i="11" s="1"/>
  <c r="E3" i="11"/>
  <c r="C66" i="10"/>
  <c r="B66" i="10"/>
  <c r="D65" i="10"/>
  <c r="E65" i="10" s="1"/>
  <c r="D64" i="10"/>
  <c r="E64" i="10" s="1"/>
  <c r="D63" i="10"/>
  <c r="E63" i="10" s="1"/>
  <c r="D62" i="10"/>
  <c r="E62" i="10" s="1"/>
  <c r="D61" i="10"/>
  <c r="E61" i="10" s="1"/>
  <c r="D60" i="10"/>
  <c r="E60" i="10" s="1"/>
  <c r="D59" i="10"/>
  <c r="E59" i="10" s="1"/>
  <c r="D58" i="10"/>
  <c r="E58" i="10" s="1"/>
  <c r="D57" i="10"/>
  <c r="E57" i="10" s="1"/>
  <c r="D56" i="10"/>
  <c r="E56" i="10" s="1"/>
  <c r="D55" i="10"/>
  <c r="E55" i="10" s="1"/>
  <c r="D54" i="10"/>
  <c r="E54" i="10" s="1"/>
  <c r="D53" i="10"/>
  <c r="E53" i="10" s="1"/>
  <c r="D52" i="10"/>
  <c r="E52" i="10" s="1"/>
  <c r="D51" i="10"/>
  <c r="E51" i="10" s="1"/>
  <c r="D50" i="10"/>
  <c r="E50" i="10" s="1"/>
  <c r="D49" i="10"/>
  <c r="E49" i="10" s="1"/>
  <c r="D48" i="10"/>
  <c r="E48" i="10" s="1"/>
  <c r="D47" i="10"/>
  <c r="E47" i="10" s="1"/>
  <c r="D46" i="10"/>
  <c r="E46" i="10" s="1"/>
  <c r="D45" i="10"/>
  <c r="E45" i="10" s="1"/>
  <c r="D44" i="10"/>
  <c r="E44" i="10" s="1"/>
  <c r="D43" i="10"/>
  <c r="E43" i="10" s="1"/>
  <c r="D42" i="10"/>
  <c r="E42" i="10" s="1"/>
  <c r="D41" i="10"/>
  <c r="E41" i="10" s="1"/>
  <c r="D40" i="10"/>
  <c r="E40" i="10" s="1"/>
  <c r="D39" i="10"/>
  <c r="E39" i="10" s="1"/>
  <c r="D38" i="10"/>
  <c r="E38" i="10" s="1"/>
  <c r="D37" i="10"/>
  <c r="E37" i="10" s="1"/>
  <c r="D36" i="10"/>
  <c r="E36" i="10" s="1"/>
  <c r="D35" i="10"/>
  <c r="E35" i="10" s="1"/>
  <c r="D34" i="10"/>
  <c r="E34" i="10" s="1"/>
  <c r="D33" i="10"/>
  <c r="E33" i="10" s="1"/>
  <c r="D32" i="10"/>
  <c r="E32" i="10" s="1"/>
  <c r="D31" i="10"/>
  <c r="E31" i="10" s="1"/>
  <c r="D30" i="10"/>
  <c r="E30" i="10" s="1"/>
  <c r="D29" i="10"/>
  <c r="E29" i="10" s="1"/>
  <c r="D28" i="10"/>
  <c r="E28" i="10" s="1"/>
  <c r="D27" i="10"/>
  <c r="E27" i="10" s="1"/>
  <c r="D26" i="10"/>
  <c r="E26" i="10" s="1"/>
  <c r="D25" i="10"/>
  <c r="E25" i="10" s="1"/>
  <c r="D24" i="10"/>
  <c r="E24" i="10" s="1"/>
  <c r="D23" i="10"/>
  <c r="E23" i="10" s="1"/>
  <c r="D22" i="10"/>
  <c r="E22" i="10" s="1"/>
  <c r="D21" i="10"/>
  <c r="E21" i="10" s="1"/>
  <c r="D20" i="10"/>
  <c r="E20" i="10" s="1"/>
  <c r="D19" i="10"/>
  <c r="E19" i="10" s="1"/>
  <c r="D18" i="10"/>
  <c r="E18" i="10" s="1"/>
  <c r="D17" i="10"/>
  <c r="E17" i="10" s="1"/>
  <c r="D16" i="10"/>
  <c r="E16" i="10" s="1"/>
  <c r="D15" i="10"/>
  <c r="E15" i="10" s="1"/>
  <c r="D14" i="10"/>
  <c r="E14" i="10" s="1"/>
  <c r="D13" i="10"/>
  <c r="E13" i="10" s="1"/>
  <c r="D12" i="10"/>
  <c r="E12" i="10" s="1"/>
  <c r="D11" i="10"/>
  <c r="E11" i="10" s="1"/>
  <c r="D10" i="10"/>
  <c r="E10" i="10" s="1"/>
  <c r="D9" i="10"/>
  <c r="E9" i="10" s="1"/>
  <c r="D8" i="10"/>
  <c r="E8" i="10" s="1"/>
  <c r="D7" i="10"/>
  <c r="E7" i="10" s="1"/>
  <c r="D6" i="10"/>
  <c r="E6" i="10" s="1"/>
  <c r="D5" i="10"/>
  <c r="E5" i="10" s="1"/>
  <c r="D4" i="10"/>
  <c r="E4" i="10" s="1"/>
  <c r="D3" i="10"/>
  <c r="K6" i="11" l="1"/>
  <c r="K7" i="11"/>
  <c r="D66" i="10"/>
  <c r="E66" i="10" s="1"/>
  <c r="E3" i="10"/>
  <c r="C66" i="9"/>
  <c r="B66" i="9"/>
  <c r="D65" i="9"/>
  <c r="E65" i="9" s="1"/>
  <c r="D64" i="9"/>
  <c r="E64" i="9" s="1"/>
  <c r="D63" i="9"/>
  <c r="E63" i="9" s="1"/>
  <c r="D62" i="9"/>
  <c r="E62" i="9" s="1"/>
  <c r="D61" i="9"/>
  <c r="E61" i="9" s="1"/>
  <c r="D60" i="9"/>
  <c r="E60" i="9" s="1"/>
  <c r="D59" i="9"/>
  <c r="E59" i="9" s="1"/>
  <c r="D58" i="9"/>
  <c r="E58" i="9" s="1"/>
  <c r="D57" i="9"/>
  <c r="E57" i="9" s="1"/>
  <c r="D56" i="9"/>
  <c r="E56" i="9" s="1"/>
  <c r="D55" i="9"/>
  <c r="E55" i="9" s="1"/>
  <c r="D54" i="9"/>
  <c r="E54" i="9" s="1"/>
  <c r="D53" i="9"/>
  <c r="E53" i="9" s="1"/>
  <c r="D52" i="9"/>
  <c r="E52" i="9" s="1"/>
  <c r="D51" i="9"/>
  <c r="E51" i="9" s="1"/>
  <c r="D50" i="9"/>
  <c r="E50" i="9" s="1"/>
  <c r="D49" i="9"/>
  <c r="E49" i="9" s="1"/>
  <c r="D48" i="9"/>
  <c r="E48" i="9" s="1"/>
  <c r="D47" i="9"/>
  <c r="E47" i="9" s="1"/>
  <c r="D46" i="9"/>
  <c r="E46" i="9" s="1"/>
  <c r="D45" i="9"/>
  <c r="E45" i="9" s="1"/>
  <c r="D44" i="9"/>
  <c r="E44" i="9" s="1"/>
  <c r="D43" i="9"/>
  <c r="E43" i="9" s="1"/>
  <c r="D42" i="9"/>
  <c r="E42" i="9" s="1"/>
  <c r="D41" i="9"/>
  <c r="E41" i="9" s="1"/>
  <c r="D40" i="9"/>
  <c r="E40" i="9" s="1"/>
  <c r="D39" i="9"/>
  <c r="E39" i="9" s="1"/>
  <c r="D38" i="9"/>
  <c r="E38" i="9" s="1"/>
  <c r="D37" i="9"/>
  <c r="E37" i="9" s="1"/>
  <c r="D36" i="9"/>
  <c r="E36" i="9" s="1"/>
  <c r="D35" i="9"/>
  <c r="E35" i="9" s="1"/>
  <c r="D34" i="9"/>
  <c r="E34" i="9" s="1"/>
  <c r="D33" i="9"/>
  <c r="E33" i="9" s="1"/>
  <c r="D32" i="9"/>
  <c r="E32" i="9" s="1"/>
  <c r="D31" i="9"/>
  <c r="E31" i="9" s="1"/>
  <c r="D30" i="9"/>
  <c r="E30" i="9" s="1"/>
  <c r="D29" i="9"/>
  <c r="E29" i="9" s="1"/>
  <c r="D28" i="9"/>
  <c r="E28" i="9" s="1"/>
  <c r="D27" i="9"/>
  <c r="E27" i="9" s="1"/>
  <c r="D26" i="9"/>
  <c r="E26" i="9" s="1"/>
  <c r="D25" i="9"/>
  <c r="E25" i="9" s="1"/>
  <c r="D24" i="9"/>
  <c r="E24" i="9" s="1"/>
  <c r="D23" i="9"/>
  <c r="E23" i="9" s="1"/>
  <c r="D22" i="9"/>
  <c r="E22" i="9" s="1"/>
  <c r="D21" i="9"/>
  <c r="E21" i="9" s="1"/>
  <c r="D20" i="9"/>
  <c r="E20" i="9" s="1"/>
  <c r="D19" i="9"/>
  <c r="E19" i="9" s="1"/>
  <c r="D18" i="9"/>
  <c r="E18" i="9" s="1"/>
  <c r="D17" i="9"/>
  <c r="E17" i="9" s="1"/>
  <c r="D16" i="9"/>
  <c r="E16" i="9" s="1"/>
  <c r="D15" i="9"/>
  <c r="E15" i="9" s="1"/>
  <c r="D14" i="9"/>
  <c r="E14" i="9" s="1"/>
  <c r="D13" i="9"/>
  <c r="E13" i="9" s="1"/>
  <c r="D12" i="9"/>
  <c r="E12" i="9" s="1"/>
  <c r="D11" i="9"/>
  <c r="E11" i="9" s="1"/>
  <c r="D10" i="9"/>
  <c r="E10" i="9" s="1"/>
  <c r="D9" i="9"/>
  <c r="E9" i="9" s="1"/>
  <c r="D8" i="9"/>
  <c r="E8" i="9" s="1"/>
  <c r="D7" i="9"/>
  <c r="E7" i="9" s="1"/>
  <c r="D6" i="9"/>
  <c r="E6" i="9" s="1"/>
  <c r="D5" i="9"/>
  <c r="E5" i="9" s="1"/>
  <c r="D4" i="9"/>
  <c r="E4" i="9" s="1"/>
  <c r="D3" i="9"/>
  <c r="K7" i="10" l="1"/>
  <c r="K6" i="10"/>
  <c r="D66" i="9"/>
  <c r="E66" i="9" s="1"/>
  <c r="E3" i="9"/>
  <c r="C66" i="8"/>
  <c r="B66" i="8"/>
  <c r="D65" i="8"/>
  <c r="E65" i="8" s="1"/>
  <c r="D64" i="8"/>
  <c r="E64" i="8" s="1"/>
  <c r="D63" i="8"/>
  <c r="E63" i="8" s="1"/>
  <c r="D62" i="8"/>
  <c r="E62" i="8" s="1"/>
  <c r="D61" i="8"/>
  <c r="E61" i="8" s="1"/>
  <c r="D60" i="8"/>
  <c r="E60" i="8" s="1"/>
  <c r="D59" i="8"/>
  <c r="E59" i="8" s="1"/>
  <c r="D58" i="8"/>
  <c r="E58" i="8" s="1"/>
  <c r="D57" i="8"/>
  <c r="E57" i="8" s="1"/>
  <c r="D56" i="8"/>
  <c r="E56" i="8" s="1"/>
  <c r="D55" i="8"/>
  <c r="E55" i="8" s="1"/>
  <c r="D54" i="8"/>
  <c r="E54" i="8" s="1"/>
  <c r="D53" i="8"/>
  <c r="E53" i="8" s="1"/>
  <c r="D52" i="8"/>
  <c r="E52" i="8" s="1"/>
  <c r="D51" i="8"/>
  <c r="E51" i="8" s="1"/>
  <c r="D50" i="8"/>
  <c r="E50" i="8" s="1"/>
  <c r="D49" i="8"/>
  <c r="E49" i="8" s="1"/>
  <c r="D48" i="8"/>
  <c r="E48" i="8" s="1"/>
  <c r="D47" i="8"/>
  <c r="E47" i="8" s="1"/>
  <c r="D46" i="8"/>
  <c r="E46" i="8" s="1"/>
  <c r="D45" i="8"/>
  <c r="E45" i="8" s="1"/>
  <c r="D44" i="8"/>
  <c r="E44" i="8" s="1"/>
  <c r="D43" i="8"/>
  <c r="E43" i="8" s="1"/>
  <c r="D42" i="8"/>
  <c r="E42" i="8" s="1"/>
  <c r="D41" i="8"/>
  <c r="E41" i="8" s="1"/>
  <c r="D40" i="8"/>
  <c r="E40" i="8" s="1"/>
  <c r="D39" i="8"/>
  <c r="E39" i="8" s="1"/>
  <c r="D38" i="8"/>
  <c r="E38" i="8" s="1"/>
  <c r="D37" i="8"/>
  <c r="E37" i="8" s="1"/>
  <c r="D36" i="8"/>
  <c r="E36" i="8" s="1"/>
  <c r="D35" i="8"/>
  <c r="E35" i="8" s="1"/>
  <c r="D34" i="8"/>
  <c r="E34" i="8" s="1"/>
  <c r="D33" i="8"/>
  <c r="E33" i="8" s="1"/>
  <c r="D32" i="8"/>
  <c r="E32" i="8" s="1"/>
  <c r="D31" i="8"/>
  <c r="E31" i="8" s="1"/>
  <c r="D30" i="8"/>
  <c r="E30" i="8" s="1"/>
  <c r="D29" i="8"/>
  <c r="E29" i="8" s="1"/>
  <c r="D28" i="8"/>
  <c r="E28" i="8" s="1"/>
  <c r="D27" i="8"/>
  <c r="E27" i="8" s="1"/>
  <c r="D26" i="8"/>
  <c r="E26" i="8" s="1"/>
  <c r="D25" i="8"/>
  <c r="E25" i="8" s="1"/>
  <c r="D24" i="8"/>
  <c r="E24" i="8" s="1"/>
  <c r="D23" i="8"/>
  <c r="E23" i="8" s="1"/>
  <c r="D22" i="8"/>
  <c r="E22" i="8" s="1"/>
  <c r="D21" i="8"/>
  <c r="E21" i="8" s="1"/>
  <c r="D20" i="8"/>
  <c r="E20" i="8" s="1"/>
  <c r="D19" i="8"/>
  <c r="E19" i="8" s="1"/>
  <c r="D18" i="8"/>
  <c r="E18" i="8" s="1"/>
  <c r="D17" i="8"/>
  <c r="E17" i="8" s="1"/>
  <c r="D16" i="8"/>
  <c r="E16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9" i="8"/>
  <c r="E9" i="8" s="1"/>
  <c r="D8" i="8"/>
  <c r="E8" i="8" s="1"/>
  <c r="D7" i="8"/>
  <c r="E7" i="8" s="1"/>
  <c r="D6" i="8"/>
  <c r="E6" i="8" s="1"/>
  <c r="D5" i="8"/>
  <c r="E5" i="8" s="1"/>
  <c r="D4" i="8"/>
  <c r="E4" i="8" s="1"/>
  <c r="D3" i="8"/>
  <c r="K7" i="9" l="1"/>
  <c r="K6" i="9"/>
  <c r="D66" i="8"/>
  <c r="E66" i="8" s="1"/>
  <c r="E3" i="8"/>
  <c r="C66" i="7"/>
  <c r="B66" i="7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  <c r="D3" i="7"/>
  <c r="D66" i="7" l="1"/>
  <c r="E66" i="7" s="1"/>
  <c r="K7" i="8"/>
  <c r="K6" i="8"/>
  <c r="E3" i="7"/>
  <c r="C66" i="6"/>
  <c r="B66" i="6"/>
  <c r="D65" i="6"/>
  <c r="E65" i="6" s="1"/>
  <c r="D64" i="6"/>
  <c r="E64" i="6" s="1"/>
  <c r="D63" i="6"/>
  <c r="E63" i="6" s="1"/>
  <c r="D62" i="6"/>
  <c r="E62" i="6" s="1"/>
  <c r="D61" i="6"/>
  <c r="E61" i="6" s="1"/>
  <c r="D60" i="6"/>
  <c r="E60" i="6" s="1"/>
  <c r="D59" i="6"/>
  <c r="E59" i="6" s="1"/>
  <c r="D58" i="6"/>
  <c r="E58" i="6" s="1"/>
  <c r="D57" i="6"/>
  <c r="E57" i="6" s="1"/>
  <c r="D56" i="6"/>
  <c r="E56" i="6" s="1"/>
  <c r="D55" i="6"/>
  <c r="E55" i="6" s="1"/>
  <c r="D54" i="6"/>
  <c r="E54" i="6" s="1"/>
  <c r="D53" i="6"/>
  <c r="E53" i="6" s="1"/>
  <c r="D52" i="6"/>
  <c r="E52" i="6" s="1"/>
  <c r="D51" i="6"/>
  <c r="E51" i="6" s="1"/>
  <c r="D50" i="6"/>
  <c r="E50" i="6" s="1"/>
  <c r="D49" i="6"/>
  <c r="E49" i="6" s="1"/>
  <c r="D48" i="6"/>
  <c r="E48" i="6" s="1"/>
  <c r="D47" i="6"/>
  <c r="E47" i="6" s="1"/>
  <c r="D46" i="6"/>
  <c r="E46" i="6" s="1"/>
  <c r="D45" i="6"/>
  <c r="E45" i="6" s="1"/>
  <c r="D44" i="6"/>
  <c r="E44" i="6" s="1"/>
  <c r="D43" i="6"/>
  <c r="E43" i="6" s="1"/>
  <c r="D42" i="6"/>
  <c r="E42" i="6" s="1"/>
  <c r="D41" i="6"/>
  <c r="E41" i="6" s="1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E6" i="6"/>
  <c r="D6" i="6"/>
  <c r="D5" i="6"/>
  <c r="E5" i="6" s="1"/>
  <c r="D4" i="6"/>
  <c r="E4" i="6" s="1"/>
  <c r="D3" i="6"/>
  <c r="D66" i="6" l="1"/>
  <c r="E66" i="6" s="1"/>
  <c r="K7" i="7"/>
  <c r="K6" i="7"/>
  <c r="E3" i="6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3" i="5"/>
  <c r="E3" i="5" s="1"/>
  <c r="K6" i="5" l="1"/>
  <c r="K7" i="6"/>
  <c r="K6" i="6"/>
  <c r="K7" i="5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3" i="4"/>
  <c r="E3" i="4" s="1"/>
  <c r="K6" i="4" l="1"/>
  <c r="K7" i="4"/>
  <c r="C66" i="3"/>
  <c r="B66" i="3"/>
  <c r="D65" i="3"/>
  <c r="E65" i="3" s="1"/>
  <c r="D64" i="3"/>
  <c r="E64" i="3" s="1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D57" i="3"/>
  <c r="E57" i="3" s="1"/>
  <c r="D56" i="3"/>
  <c r="E56" i="3" s="1"/>
  <c r="D55" i="3"/>
  <c r="E55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D4" i="3"/>
  <c r="E4" i="3" s="1"/>
  <c r="D3" i="3"/>
  <c r="D66" i="3" l="1"/>
  <c r="E66" i="3"/>
  <c r="E3" i="3"/>
  <c r="J7" i="2"/>
  <c r="J6" i="2"/>
  <c r="K7" i="3" l="1"/>
  <c r="K6" i="3"/>
  <c r="C66" i="1"/>
  <c r="B66" i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D66" i="1" l="1"/>
  <c r="E66" i="1" s="1"/>
  <c r="E3" i="1"/>
  <c r="J7" i="1" l="1"/>
  <c r="J6" i="1"/>
</calcChain>
</file>

<file path=xl/sharedStrings.xml><?xml version="1.0" encoding="utf-8"?>
<sst xmlns="http://schemas.openxmlformats.org/spreadsheetml/2006/main" count="271" uniqueCount="33">
  <si>
    <t>BU</t>
  </si>
  <si>
    <t># of Appropriations Verified</t>
  </si>
  <si>
    <t># of Appropriations Not Verified</t>
  </si>
  <si>
    <t>Total Appropriations</t>
  </si>
  <si>
    <t>Percent Verified</t>
  </si>
  <si>
    <t>*Excludes S490, S495, 99_ _ _ Appropriations</t>
  </si>
  <si>
    <t># of Agencies Completed</t>
  </si>
  <si>
    <t># of Agencies Remaining</t>
  </si>
  <si>
    <t>Grand Total</t>
  </si>
  <si>
    <t>Form 78 Verifications as of 7/29/2018</t>
  </si>
  <si>
    <t>FY 2018 GL Closing</t>
  </si>
  <si>
    <t>Form 78 Verifications Due</t>
  </si>
  <si>
    <t>Form 78 Verifications as of 7/30/2018</t>
  </si>
  <si>
    <t>Form 78 Verifications as of 7/31/2018</t>
  </si>
  <si>
    <t>BU Completion Date</t>
  </si>
  <si>
    <t>Form 78 Verifications as of 8/01/2018</t>
  </si>
  <si>
    <t>Form 78 Verifications as of 8/02/2018</t>
  </si>
  <si>
    <t>Form 78 Verifications as of 8/03/2018</t>
  </si>
  <si>
    <t>Form 78 Verifications as of 8/06/2018</t>
  </si>
  <si>
    <t>Form 78 Verifications as of 8/07/2018</t>
  </si>
  <si>
    <t>Form 78 Verifications as of 8/08/2018</t>
  </si>
  <si>
    <t>Form 78 Verifications as of 8/09/2018</t>
  </si>
  <si>
    <t>Form 78 Verifications as of 8/10/2018</t>
  </si>
  <si>
    <t>Form 78 Verifications as of 8/13/2018</t>
  </si>
  <si>
    <t>Form 78 Verifications as of 8/14/2018</t>
  </si>
  <si>
    <t>Form 78 Verifications as of 8/15/2018</t>
  </si>
  <si>
    <t>Form 78 Verifications as of 8/16/2018</t>
  </si>
  <si>
    <t>Form 78 Verifications as of 8/17/2018</t>
  </si>
  <si>
    <t>Form 78 Verifications as of 8/20/2018</t>
  </si>
  <si>
    <t>Form 78 Verifications as of 8/21/2018</t>
  </si>
  <si>
    <t>Form 78 Verifications as of 8/22/2018</t>
  </si>
  <si>
    <t>Form 78 Verifications as of 8/23/2018</t>
  </si>
  <si>
    <t>Form 78 Verifications as of 8/24/2018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</si>
</sst>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left"/>
    </xf>
    <xf numFmtId="0" fontId="0" fillId="0" borderId="1" xfId="0" applyNumberFormat="1" applyBorder="1"/>
    <xf numFmtId="10" fontId="3" fillId="0" borderId="1" xfId="0" applyNumberFormat="1" applyFont="1" applyBorder="1"/>
    <xf numFmtId="0" fontId="0" fillId="2" borderId="0" xfId="0" applyFill="1"/>
    <xf numFmtId="0" fontId="4" fillId="0" borderId="0" xfId="0" applyFont="1"/>
    <xf numFmtId="0" fontId="5" fillId="0" borderId="0" xfId="0" applyFont="1"/>
    <xf numFmtId="0" fontId="1" fillId="0" borderId="0" xfId="0" applyFont="1"/>
    <xf numFmtId="0" fontId="2" fillId="3" borderId="0" xfId="0" applyFont="1" applyFill="1" applyBorder="1" applyAlignment="1">
      <alignment horizontal="left"/>
    </xf>
    <xf numFmtId="0" fontId="2" fillId="3" borderId="0" xfId="0" applyNumberFormat="1" applyFont="1" applyFill="1" applyBorder="1"/>
    <xf numFmtId="10" fontId="0" fillId="4" borderId="0" xfId="0" applyNumberFormat="1" applyFont="1" applyFill="1"/>
    <xf numFmtId="14" fontId="2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14" fontId="0" fillId="4" borderId="0" xfId="0" applyNumberFormat="1" applyFont="1" applyFill="1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0" applyFont="1" applyBorder="1" applyAlignment="1">
      <alignment horizontal="center"/>
    </xf>
    <xf numFmtId="10" fontId="0" fillId="3" borderId="3" xfId="0" applyNumberFormat="1" applyFont="1" applyFill="1" applyBorder="1"/>
    <xf numFmtId="10" fontId="0" fillId="3" borderId="0" xfId="0" applyNumberFormat="1" applyFont="1" applyFill="1" applyBorder="1"/>
    <xf numFmtId="0" fontId="0" fillId="0" borderId="1" xfId="0" applyBorder="1"/>
    <xf numFmtId="10" fontId="0" fillId="0" borderId="1" xfId="0" applyNumberFormat="1" applyBorder="1"/>
    <xf numFmtId="0" fontId="0" fillId="0" borderId="1" xfId="0" applyNumberFormat="1" applyFill="1" applyBorder="1"/>
    <xf numFmtId="10" fontId="0" fillId="0" borderId="0" xfId="0" applyNumberForma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0" fontId="0" fillId="0" borderId="1" xfId="0" applyFont="1" applyBorder="1"/>
    <xf numFmtId="10" fontId="0" fillId="0" borderId="1" xfId="0" applyNumberFormat="1" applyFont="1" applyBorder="1"/>
    <xf numFmtId="0" fontId="0" fillId="0" borderId="1" xfId="0" applyNumberFormat="1" applyFont="1" applyFill="1" applyBorder="1"/>
    <xf numFmtId="0" fontId="0" fillId="0" borderId="0" xfId="0" applyFont="1"/>
    <xf numFmtId="10" fontId="0" fillId="0" borderId="0" xfId="0" applyNumberFormat="1" applyFont="1"/>
    <xf numFmtId="10" fontId="4" fillId="0" borderId="0" xfId="0" applyNumberFormat="1" applyFont="1"/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CC73D-D871-4506-BF9A-18D575D0B624}">
  <dimension ref="A1:J66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8.42578125" style="17" customWidth="1"/>
    <col min="7" max="7" width="24.7109375" style="17" customWidth="1"/>
    <col min="8" max="8" width="40.7109375" bestFit="1" customWidth="1"/>
    <col min="9" max="9" width="23.42578125" bestFit="1" customWidth="1"/>
    <col min="10" max="10" width="3" bestFit="1" customWidth="1"/>
  </cols>
  <sheetData>
    <row r="1" spans="1:10" ht="21" x14ac:dyDescent="0.35">
      <c r="A1" s="33" t="s">
        <v>9</v>
      </c>
      <c r="B1" s="33"/>
      <c r="C1" s="33"/>
      <c r="D1" s="33"/>
      <c r="E1" s="33"/>
      <c r="F1" s="33"/>
      <c r="G1" s="18"/>
    </row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3"/>
      <c r="I2" s="3"/>
      <c r="J2" s="3"/>
    </row>
    <row r="3" spans="1:10" x14ac:dyDescent="0.25">
      <c r="A3" s="4">
        <v>11500</v>
      </c>
      <c r="B3" s="5"/>
      <c r="C3" s="5">
        <v>132</v>
      </c>
      <c r="D3" s="5">
        <f t="shared" ref="D3:D34" si="0">B3+C3</f>
        <v>132</v>
      </c>
      <c r="E3" s="6">
        <f t="shared" ref="E3:E34" si="1">B3/D3</f>
        <v>0</v>
      </c>
      <c r="F3" s="15">
        <v>43329</v>
      </c>
      <c r="G3" s="15">
        <v>43333</v>
      </c>
      <c r="H3" s="7" t="s">
        <v>5</v>
      </c>
      <c r="I3" s="8"/>
      <c r="J3" s="8"/>
    </row>
    <row r="4" spans="1:10" x14ac:dyDescent="0.25">
      <c r="A4" s="4">
        <v>14400</v>
      </c>
      <c r="B4" s="5">
        <v>10</v>
      </c>
      <c r="C4" s="5">
        <v>9</v>
      </c>
      <c r="D4" s="5">
        <f t="shared" si="0"/>
        <v>19</v>
      </c>
      <c r="E4" s="6">
        <f t="shared" si="1"/>
        <v>0.52631578947368418</v>
      </c>
      <c r="F4" s="15">
        <v>43315</v>
      </c>
      <c r="G4" s="15">
        <v>43319</v>
      </c>
      <c r="H4" s="3"/>
      <c r="I4" s="3"/>
      <c r="J4" s="3"/>
    </row>
    <row r="5" spans="1:10" x14ac:dyDescent="0.25">
      <c r="A5" s="4">
        <v>14500</v>
      </c>
      <c r="B5" s="5"/>
      <c r="C5" s="5">
        <v>31</v>
      </c>
      <c r="D5" s="5">
        <f t="shared" si="0"/>
        <v>31</v>
      </c>
      <c r="E5" s="6">
        <f t="shared" si="1"/>
        <v>0</v>
      </c>
      <c r="F5" s="15">
        <v>43329</v>
      </c>
      <c r="G5" s="15">
        <v>43333</v>
      </c>
      <c r="H5" s="3"/>
      <c r="I5" s="3"/>
      <c r="J5" s="3"/>
    </row>
    <row r="6" spans="1:10" x14ac:dyDescent="0.25">
      <c r="A6" s="4">
        <v>15500</v>
      </c>
      <c r="B6" s="5"/>
      <c r="C6" s="5">
        <v>28</v>
      </c>
      <c r="D6" s="5">
        <f t="shared" si="0"/>
        <v>28</v>
      </c>
      <c r="E6" s="6">
        <f t="shared" si="1"/>
        <v>0</v>
      </c>
      <c r="F6" s="15">
        <v>43329</v>
      </c>
      <c r="G6" s="15">
        <v>43333</v>
      </c>
      <c r="H6" s="3"/>
      <c r="I6" t="s">
        <v>6</v>
      </c>
      <c r="J6" s="9">
        <f>COUNTIF($E$3:$E$65,100%)</f>
        <v>0</v>
      </c>
    </row>
    <row r="7" spans="1:10" x14ac:dyDescent="0.25">
      <c r="A7" s="4">
        <v>16500</v>
      </c>
      <c r="B7" s="5"/>
      <c r="C7" s="5">
        <v>37</v>
      </c>
      <c r="D7" s="5">
        <f t="shared" si="0"/>
        <v>37</v>
      </c>
      <c r="E7" s="6">
        <f t="shared" si="1"/>
        <v>0</v>
      </c>
      <c r="F7" s="15">
        <v>43329</v>
      </c>
      <c r="G7" s="15">
        <v>43333</v>
      </c>
      <c r="H7" s="3"/>
      <c r="I7" t="s">
        <v>7</v>
      </c>
      <c r="J7" s="10">
        <f>COUNTIF($E$3:$E$65,"&lt;100%")</f>
        <v>63</v>
      </c>
    </row>
    <row r="8" spans="1:10" x14ac:dyDescent="0.25">
      <c r="A8" s="4">
        <v>19000</v>
      </c>
      <c r="B8" s="5"/>
      <c r="C8" s="5">
        <v>14</v>
      </c>
      <c r="D8" s="5">
        <f t="shared" si="0"/>
        <v>14</v>
      </c>
      <c r="E8" s="6">
        <f t="shared" si="1"/>
        <v>0</v>
      </c>
      <c r="F8" s="15">
        <v>43315</v>
      </c>
      <c r="G8" s="15">
        <v>43319</v>
      </c>
      <c r="H8" s="3"/>
      <c r="I8" s="3"/>
      <c r="J8" s="3"/>
    </row>
    <row r="9" spans="1:10" x14ac:dyDescent="0.25">
      <c r="A9" s="4">
        <v>19200</v>
      </c>
      <c r="B9" s="5"/>
      <c r="C9" s="5">
        <v>5</v>
      </c>
      <c r="D9" s="5">
        <f t="shared" si="0"/>
        <v>5</v>
      </c>
      <c r="E9" s="6">
        <f t="shared" si="1"/>
        <v>0</v>
      </c>
      <c r="F9" s="15">
        <v>43315</v>
      </c>
      <c r="G9" s="15">
        <v>43319</v>
      </c>
      <c r="H9" s="3"/>
      <c r="I9" s="3"/>
      <c r="J9" s="3"/>
    </row>
    <row r="10" spans="1:10" x14ac:dyDescent="0.25">
      <c r="A10" s="4">
        <v>22500</v>
      </c>
      <c r="B10" s="5">
        <v>16</v>
      </c>
      <c r="C10" s="5">
        <v>4</v>
      </c>
      <c r="D10" s="5">
        <f t="shared" si="0"/>
        <v>20</v>
      </c>
      <c r="E10" s="6">
        <f t="shared" si="1"/>
        <v>0.8</v>
      </c>
      <c r="F10" s="15">
        <v>43315</v>
      </c>
      <c r="G10" s="15">
        <v>43319</v>
      </c>
      <c r="H10" s="3"/>
      <c r="I10" s="3"/>
      <c r="J10" s="3"/>
    </row>
    <row r="11" spans="1:10" x14ac:dyDescent="0.25">
      <c r="A11" s="4">
        <v>23500</v>
      </c>
      <c r="B11" s="5"/>
      <c r="C11" s="5">
        <v>39</v>
      </c>
      <c r="D11" s="5">
        <f t="shared" si="0"/>
        <v>39</v>
      </c>
      <c r="E11" s="6">
        <f t="shared" si="1"/>
        <v>0</v>
      </c>
      <c r="F11" s="15">
        <v>43315</v>
      </c>
      <c r="G11" s="15">
        <v>43319</v>
      </c>
      <c r="H11" s="3"/>
      <c r="I11" s="3"/>
      <c r="J11" s="3"/>
    </row>
    <row r="12" spans="1:10" x14ac:dyDescent="0.25">
      <c r="A12" s="4">
        <v>24500</v>
      </c>
      <c r="B12" s="5"/>
      <c r="C12" s="5">
        <v>32</v>
      </c>
      <c r="D12" s="5">
        <f t="shared" si="0"/>
        <v>32</v>
      </c>
      <c r="E12" s="6">
        <f t="shared" si="1"/>
        <v>0</v>
      </c>
      <c r="F12" s="15">
        <v>43329</v>
      </c>
      <c r="G12" s="15">
        <v>43333</v>
      </c>
      <c r="H12" s="3"/>
      <c r="I12" s="3"/>
      <c r="J12" s="3"/>
    </row>
    <row r="13" spans="1:10" x14ac:dyDescent="0.25">
      <c r="A13" s="4">
        <v>25000</v>
      </c>
      <c r="B13" s="5"/>
      <c r="C13" s="5">
        <v>6</v>
      </c>
      <c r="D13" s="5">
        <f t="shared" si="0"/>
        <v>6</v>
      </c>
      <c r="E13" s="6">
        <f t="shared" si="1"/>
        <v>0</v>
      </c>
      <c r="F13" s="15">
        <v>43315</v>
      </c>
      <c r="G13" s="15">
        <v>43319</v>
      </c>
      <c r="H13" s="3"/>
      <c r="I13" s="3"/>
      <c r="J13" s="3"/>
    </row>
    <row r="14" spans="1:10" x14ac:dyDescent="0.25">
      <c r="A14" s="4">
        <v>25500</v>
      </c>
      <c r="B14" s="5"/>
      <c r="C14" s="5">
        <v>120</v>
      </c>
      <c r="D14" s="5">
        <f t="shared" si="0"/>
        <v>120</v>
      </c>
      <c r="E14" s="6">
        <f t="shared" si="1"/>
        <v>0</v>
      </c>
      <c r="F14" s="15">
        <v>43329</v>
      </c>
      <c r="G14" s="15">
        <v>43333</v>
      </c>
      <c r="H14" s="3"/>
      <c r="I14" s="3"/>
      <c r="J14" s="3"/>
    </row>
    <row r="15" spans="1:10" x14ac:dyDescent="0.25">
      <c r="A15" s="4">
        <v>28500</v>
      </c>
      <c r="B15" s="5"/>
      <c r="C15" s="5">
        <v>55</v>
      </c>
      <c r="D15" s="5">
        <f t="shared" si="0"/>
        <v>55</v>
      </c>
      <c r="E15" s="6">
        <f t="shared" si="1"/>
        <v>0</v>
      </c>
      <c r="F15" s="15">
        <v>43315</v>
      </c>
      <c r="G15" s="15">
        <v>43319</v>
      </c>
      <c r="H15" s="3"/>
      <c r="I15" s="3"/>
      <c r="J15" s="3"/>
    </row>
    <row r="16" spans="1:10" x14ac:dyDescent="0.25">
      <c r="A16" s="4">
        <v>29200</v>
      </c>
      <c r="B16" s="5"/>
      <c r="C16" s="5">
        <v>44</v>
      </c>
      <c r="D16" s="5">
        <f t="shared" si="0"/>
        <v>44</v>
      </c>
      <c r="E16" s="6">
        <f t="shared" si="1"/>
        <v>0</v>
      </c>
      <c r="F16" s="15">
        <v>43329</v>
      </c>
      <c r="G16" s="15">
        <v>43333</v>
      </c>
      <c r="H16" s="3"/>
      <c r="I16" s="3"/>
      <c r="J16" s="3"/>
    </row>
    <row r="17" spans="1:10" x14ac:dyDescent="0.25">
      <c r="A17" s="4">
        <v>32000</v>
      </c>
      <c r="B17" s="5"/>
      <c r="C17" s="5">
        <v>13</v>
      </c>
      <c r="D17" s="5">
        <f t="shared" si="0"/>
        <v>13</v>
      </c>
      <c r="E17" s="6">
        <f t="shared" si="1"/>
        <v>0</v>
      </c>
      <c r="F17" s="15">
        <v>43329</v>
      </c>
      <c r="G17" s="15">
        <v>43333</v>
      </c>
      <c r="H17" s="3"/>
      <c r="I17" s="3"/>
      <c r="J17" s="3"/>
    </row>
    <row r="18" spans="1:10" x14ac:dyDescent="0.25">
      <c r="A18" s="4">
        <v>36000</v>
      </c>
      <c r="B18" s="5"/>
      <c r="C18" s="5">
        <v>5</v>
      </c>
      <c r="D18" s="5">
        <f t="shared" si="0"/>
        <v>5</v>
      </c>
      <c r="E18" s="6">
        <f t="shared" si="1"/>
        <v>0</v>
      </c>
      <c r="F18" s="15">
        <v>43315</v>
      </c>
      <c r="G18" s="15">
        <v>43319</v>
      </c>
      <c r="H18" s="3"/>
      <c r="I18" s="3"/>
      <c r="J18" s="3"/>
    </row>
    <row r="19" spans="1:10" x14ac:dyDescent="0.25">
      <c r="A19" s="4">
        <v>37000</v>
      </c>
      <c r="B19" s="5"/>
      <c r="C19" s="5">
        <v>411</v>
      </c>
      <c r="D19" s="5">
        <f t="shared" si="0"/>
        <v>411</v>
      </c>
      <c r="E19" s="6">
        <f t="shared" si="1"/>
        <v>0</v>
      </c>
      <c r="F19" s="15">
        <v>43329</v>
      </c>
      <c r="G19" s="15">
        <v>43333</v>
      </c>
      <c r="H19" s="3"/>
      <c r="I19" s="3"/>
      <c r="J19" s="3"/>
    </row>
    <row r="20" spans="1:10" x14ac:dyDescent="0.25">
      <c r="A20" s="4">
        <v>37300</v>
      </c>
      <c r="B20" s="5"/>
      <c r="C20" s="5">
        <v>1</v>
      </c>
      <c r="D20" s="5">
        <f t="shared" si="0"/>
        <v>1</v>
      </c>
      <c r="E20" s="6">
        <f t="shared" si="1"/>
        <v>0</v>
      </c>
      <c r="F20" s="15">
        <v>43315</v>
      </c>
      <c r="G20" s="15">
        <v>43319</v>
      </c>
      <c r="H20" s="3"/>
      <c r="I20" s="3"/>
      <c r="J20" s="3"/>
    </row>
    <row r="21" spans="1:10" x14ac:dyDescent="0.25">
      <c r="A21" s="4">
        <v>38000</v>
      </c>
      <c r="B21" s="5"/>
      <c r="C21" s="5">
        <v>38</v>
      </c>
      <c r="D21" s="5">
        <f t="shared" si="0"/>
        <v>38</v>
      </c>
      <c r="E21" s="6">
        <f t="shared" si="1"/>
        <v>0</v>
      </c>
      <c r="F21" s="15">
        <v>43329</v>
      </c>
      <c r="G21" s="15">
        <v>43333</v>
      </c>
      <c r="H21" s="3"/>
      <c r="I21" s="3"/>
      <c r="J21" s="3"/>
    </row>
    <row r="22" spans="1:10" x14ac:dyDescent="0.25">
      <c r="A22" s="4">
        <v>38500</v>
      </c>
      <c r="B22" s="5"/>
      <c r="C22" s="5">
        <v>10</v>
      </c>
      <c r="D22" s="5">
        <f t="shared" si="0"/>
        <v>10</v>
      </c>
      <c r="E22" s="6">
        <f t="shared" si="1"/>
        <v>0</v>
      </c>
      <c r="F22" s="15">
        <v>43329</v>
      </c>
      <c r="G22" s="15">
        <v>43333</v>
      </c>
      <c r="H22" s="3"/>
      <c r="I22" s="3"/>
      <c r="J22" s="3"/>
    </row>
    <row r="23" spans="1:10" x14ac:dyDescent="0.25">
      <c r="A23" s="4">
        <v>39500</v>
      </c>
      <c r="B23" s="5"/>
      <c r="C23" s="5">
        <v>202</v>
      </c>
      <c r="D23" s="5">
        <f t="shared" si="0"/>
        <v>202</v>
      </c>
      <c r="E23" s="6">
        <f t="shared" si="1"/>
        <v>0</v>
      </c>
      <c r="F23" s="15">
        <v>43329</v>
      </c>
      <c r="G23" s="15">
        <v>43333</v>
      </c>
      <c r="H23" s="3"/>
      <c r="I23" s="3"/>
      <c r="J23" s="3"/>
    </row>
    <row r="24" spans="1:10" x14ac:dyDescent="0.25">
      <c r="A24" s="4">
        <v>41000</v>
      </c>
      <c r="B24" s="5"/>
      <c r="C24" s="5">
        <v>89</v>
      </c>
      <c r="D24" s="5">
        <f t="shared" si="0"/>
        <v>89</v>
      </c>
      <c r="E24" s="6">
        <f t="shared" si="1"/>
        <v>0</v>
      </c>
      <c r="F24" s="15">
        <v>43329</v>
      </c>
      <c r="G24" s="15">
        <v>43333</v>
      </c>
      <c r="H24" s="3"/>
      <c r="I24" s="3"/>
      <c r="J24" s="3"/>
    </row>
    <row r="25" spans="1:10" x14ac:dyDescent="0.25">
      <c r="A25" s="4">
        <v>42500</v>
      </c>
      <c r="B25" s="5"/>
      <c r="C25" s="5">
        <v>10</v>
      </c>
      <c r="D25" s="5">
        <f t="shared" si="0"/>
        <v>10</v>
      </c>
      <c r="E25" s="6">
        <f t="shared" si="1"/>
        <v>0</v>
      </c>
      <c r="F25" s="15">
        <v>43315</v>
      </c>
      <c r="G25" s="15">
        <v>43319</v>
      </c>
      <c r="H25" s="3"/>
      <c r="I25" s="3"/>
      <c r="J25" s="3"/>
    </row>
    <row r="26" spans="1:10" x14ac:dyDescent="0.25">
      <c r="A26" s="4">
        <v>42700</v>
      </c>
      <c r="B26" s="5"/>
      <c r="C26" s="5">
        <v>10</v>
      </c>
      <c r="D26" s="5">
        <f t="shared" si="0"/>
        <v>10</v>
      </c>
      <c r="E26" s="6">
        <f t="shared" si="1"/>
        <v>0</v>
      </c>
      <c r="F26" s="15">
        <v>43329</v>
      </c>
      <c r="G26" s="15">
        <v>43333</v>
      </c>
      <c r="H26" s="3"/>
      <c r="I26" s="3"/>
      <c r="J26" s="3"/>
    </row>
    <row r="27" spans="1:10" x14ac:dyDescent="0.25">
      <c r="A27" s="4">
        <v>43200</v>
      </c>
      <c r="B27" s="5"/>
      <c r="C27" s="5">
        <v>8</v>
      </c>
      <c r="D27" s="5">
        <f t="shared" si="0"/>
        <v>8</v>
      </c>
      <c r="E27" s="6">
        <f t="shared" si="1"/>
        <v>0</v>
      </c>
      <c r="F27" s="15">
        <v>43329</v>
      </c>
      <c r="G27" s="15">
        <v>43333</v>
      </c>
      <c r="H27" s="3"/>
      <c r="I27" s="3"/>
      <c r="J27" s="3"/>
    </row>
    <row r="28" spans="1:10" x14ac:dyDescent="0.25">
      <c r="A28" s="4">
        <v>43300</v>
      </c>
      <c r="B28" s="5"/>
      <c r="C28" s="5">
        <v>19</v>
      </c>
      <c r="D28" s="5">
        <f t="shared" si="0"/>
        <v>19</v>
      </c>
      <c r="E28" s="6">
        <f t="shared" si="1"/>
        <v>0</v>
      </c>
      <c r="F28" s="15">
        <v>43329</v>
      </c>
      <c r="G28" s="15">
        <v>43333</v>
      </c>
      <c r="H28" s="3"/>
      <c r="I28" s="3"/>
      <c r="J28" s="3"/>
    </row>
    <row r="29" spans="1:10" x14ac:dyDescent="0.25">
      <c r="A29" s="4">
        <v>43500</v>
      </c>
      <c r="B29" s="5">
        <v>29</v>
      </c>
      <c r="C29" s="5">
        <v>347</v>
      </c>
      <c r="D29" s="5">
        <f t="shared" si="0"/>
        <v>376</v>
      </c>
      <c r="E29" s="6">
        <f t="shared" si="1"/>
        <v>7.7127659574468085E-2</v>
      </c>
      <c r="F29" s="15">
        <v>43329</v>
      </c>
      <c r="G29" s="15">
        <v>43333</v>
      </c>
      <c r="H29" s="3"/>
      <c r="I29" s="3"/>
      <c r="J29" s="3"/>
    </row>
    <row r="30" spans="1:10" x14ac:dyDescent="0.25">
      <c r="A30" s="4">
        <v>43700</v>
      </c>
      <c r="B30" s="5"/>
      <c r="C30" s="5">
        <v>116</v>
      </c>
      <c r="D30" s="5">
        <f t="shared" si="0"/>
        <v>116</v>
      </c>
      <c r="E30" s="6">
        <f t="shared" si="1"/>
        <v>0</v>
      </c>
      <c r="F30" s="15">
        <v>43329</v>
      </c>
      <c r="G30" s="15">
        <v>43333</v>
      </c>
      <c r="H30" s="3"/>
      <c r="I30" s="3"/>
      <c r="J30" s="3"/>
    </row>
    <row r="31" spans="1:10" x14ac:dyDescent="0.25">
      <c r="A31" s="4">
        <v>43800</v>
      </c>
      <c r="B31" s="5"/>
      <c r="C31" s="5">
        <v>8</v>
      </c>
      <c r="D31" s="5">
        <f t="shared" si="0"/>
        <v>8</v>
      </c>
      <c r="E31" s="6">
        <f t="shared" si="1"/>
        <v>0</v>
      </c>
      <c r="F31" s="15">
        <v>43329</v>
      </c>
      <c r="G31" s="15">
        <v>43333</v>
      </c>
      <c r="H31" s="3"/>
      <c r="I31" s="3"/>
      <c r="J31" s="3"/>
    </row>
    <row r="32" spans="1:10" x14ac:dyDescent="0.25">
      <c r="A32" s="4">
        <v>44000</v>
      </c>
      <c r="B32" s="5"/>
      <c r="C32" s="5">
        <v>1</v>
      </c>
      <c r="D32" s="5">
        <f t="shared" si="0"/>
        <v>1</v>
      </c>
      <c r="E32" s="6">
        <f t="shared" si="1"/>
        <v>0</v>
      </c>
      <c r="F32" s="15">
        <v>43315</v>
      </c>
      <c r="G32" s="15">
        <v>43319</v>
      </c>
      <c r="H32" s="3"/>
      <c r="I32" s="3"/>
      <c r="J32" s="3"/>
    </row>
    <row r="33" spans="1:10" x14ac:dyDescent="0.25">
      <c r="A33" s="4">
        <v>44500</v>
      </c>
      <c r="B33" s="5">
        <v>29</v>
      </c>
      <c r="C33" s="5">
        <v>46</v>
      </c>
      <c r="D33" s="5">
        <f t="shared" si="0"/>
        <v>75</v>
      </c>
      <c r="E33" s="6">
        <f t="shared" si="1"/>
        <v>0.38666666666666666</v>
      </c>
      <c r="F33" s="15">
        <v>43329</v>
      </c>
      <c r="G33" s="15">
        <v>43333</v>
      </c>
      <c r="H33" s="3"/>
      <c r="I33" s="3"/>
      <c r="J33" s="3"/>
    </row>
    <row r="34" spans="1:10" x14ac:dyDescent="0.25">
      <c r="A34" s="4">
        <v>45500</v>
      </c>
      <c r="B34" s="5"/>
      <c r="C34" s="5">
        <v>94</v>
      </c>
      <c r="D34" s="5">
        <f t="shared" si="0"/>
        <v>94</v>
      </c>
      <c r="E34" s="6">
        <f t="shared" si="1"/>
        <v>0</v>
      </c>
      <c r="F34" s="15">
        <v>43329</v>
      </c>
      <c r="G34" s="15">
        <v>43333</v>
      </c>
      <c r="H34" s="3"/>
      <c r="I34" s="3"/>
      <c r="J34" s="3"/>
    </row>
    <row r="35" spans="1:10" x14ac:dyDescent="0.25">
      <c r="A35" s="4">
        <v>46500</v>
      </c>
      <c r="B35" s="5"/>
      <c r="C35" s="5">
        <v>61</v>
      </c>
      <c r="D35" s="5">
        <f t="shared" ref="D35:D65" si="2">B35+C35</f>
        <v>61</v>
      </c>
      <c r="E35" s="6">
        <f t="shared" ref="E35:E65" si="3">B35/D35</f>
        <v>0</v>
      </c>
      <c r="F35" s="15">
        <v>43329</v>
      </c>
      <c r="G35" s="15">
        <v>43333</v>
      </c>
      <c r="H35" s="3"/>
      <c r="I35" s="3"/>
      <c r="J35" s="3"/>
    </row>
    <row r="36" spans="1:10" x14ac:dyDescent="0.25">
      <c r="A36" s="4">
        <v>47500</v>
      </c>
      <c r="B36" s="5"/>
      <c r="C36" s="5">
        <v>14</v>
      </c>
      <c r="D36" s="5">
        <f t="shared" si="2"/>
        <v>14</v>
      </c>
      <c r="E36" s="6">
        <f t="shared" si="3"/>
        <v>0</v>
      </c>
      <c r="F36" s="15">
        <v>43329</v>
      </c>
      <c r="G36" s="15">
        <v>43333</v>
      </c>
      <c r="H36" s="3"/>
      <c r="I36" s="3"/>
      <c r="J36" s="3"/>
    </row>
    <row r="37" spans="1:10" x14ac:dyDescent="0.25">
      <c r="A37" s="4">
        <v>48500</v>
      </c>
      <c r="B37" s="5"/>
      <c r="C37" s="5">
        <v>108</v>
      </c>
      <c r="D37" s="5">
        <f t="shared" si="2"/>
        <v>108</v>
      </c>
      <c r="E37" s="6">
        <f t="shared" si="3"/>
        <v>0</v>
      </c>
      <c r="F37" s="15">
        <v>43329</v>
      </c>
      <c r="G37" s="15">
        <v>43333</v>
      </c>
      <c r="H37" s="3"/>
      <c r="I37" s="3"/>
      <c r="J37" s="3"/>
    </row>
    <row r="38" spans="1:10" x14ac:dyDescent="0.25">
      <c r="A38" s="4">
        <v>49000</v>
      </c>
      <c r="B38" s="5"/>
      <c r="C38" s="5">
        <v>5</v>
      </c>
      <c r="D38" s="5">
        <f t="shared" si="2"/>
        <v>5</v>
      </c>
      <c r="E38" s="6">
        <f t="shared" si="3"/>
        <v>0</v>
      </c>
      <c r="F38" s="15">
        <v>43315</v>
      </c>
      <c r="G38" s="15">
        <v>43319</v>
      </c>
      <c r="H38" s="3"/>
      <c r="I38" s="3"/>
      <c r="J38" s="3"/>
    </row>
    <row r="39" spans="1:10" x14ac:dyDescent="0.25">
      <c r="A39" s="4">
        <v>50500</v>
      </c>
      <c r="B39" s="5"/>
      <c r="C39" s="5">
        <v>154</v>
      </c>
      <c r="D39" s="5">
        <f t="shared" si="2"/>
        <v>154</v>
      </c>
      <c r="E39" s="6">
        <f t="shared" si="3"/>
        <v>0</v>
      </c>
      <c r="F39" s="15">
        <v>43329</v>
      </c>
      <c r="G39" s="15">
        <v>43333</v>
      </c>
      <c r="H39" s="3"/>
      <c r="I39" s="3"/>
      <c r="J39" s="3"/>
    </row>
    <row r="40" spans="1:10" x14ac:dyDescent="0.25">
      <c r="A40" s="4">
        <v>50700</v>
      </c>
      <c r="B40" s="5"/>
      <c r="C40" s="5">
        <v>12</v>
      </c>
      <c r="D40" s="5">
        <f t="shared" si="2"/>
        <v>12</v>
      </c>
      <c r="E40" s="6">
        <f t="shared" si="3"/>
        <v>0</v>
      </c>
      <c r="F40" s="15">
        <v>43315</v>
      </c>
      <c r="G40" s="15">
        <v>43319</v>
      </c>
      <c r="H40" s="3"/>
      <c r="I40" s="3"/>
      <c r="J40" s="3"/>
    </row>
    <row r="41" spans="1:10" x14ac:dyDescent="0.25">
      <c r="A41" s="4">
        <v>51000</v>
      </c>
      <c r="B41" s="5"/>
      <c r="C41" s="5">
        <v>15</v>
      </c>
      <c r="D41" s="5">
        <f t="shared" si="2"/>
        <v>15</v>
      </c>
      <c r="E41" s="6">
        <f t="shared" si="3"/>
        <v>0</v>
      </c>
      <c r="F41" s="15">
        <v>43329</v>
      </c>
      <c r="G41" s="15">
        <v>43333</v>
      </c>
      <c r="H41" s="3"/>
      <c r="I41" s="3"/>
      <c r="J41" s="3"/>
    </row>
    <row r="42" spans="1:10" x14ac:dyDescent="0.25">
      <c r="A42" s="4">
        <v>51100</v>
      </c>
      <c r="B42" s="5"/>
      <c r="C42" s="5">
        <v>22</v>
      </c>
      <c r="D42" s="5">
        <f t="shared" si="2"/>
        <v>22</v>
      </c>
      <c r="E42" s="6">
        <f t="shared" si="3"/>
        <v>0</v>
      </c>
      <c r="F42" s="15">
        <v>43329</v>
      </c>
      <c r="G42" s="15">
        <v>43333</v>
      </c>
      <c r="H42" s="3"/>
      <c r="I42" s="3"/>
      <c r="J42" s="3"/>
    </row>
    <row r="43" spans="1:10" x14ac:dyDescent="0.25">
      <c r="A43" s="4">
        <v>51500</v>
      </c>
      <c r="B43" s="5">
        <v>37</v>
      </c>
      <c r="C43" s="5">
        <v>12</v>
      </c>
      <c r="D43" s="5">
        <f t="shared" si="2"/>
        <v>49</v>
      </c>
      <c r="E43" s="6">
        <f t="shared" si="3"/>
        <v>0.75510204081632648</v>
      </c>
      <c r="F43" s="15">
        <v>43315</v>
      </c>
      <c r="G43" s="15">
        <v>43319</v>
      </c>
      <c r="H43" s="3"/>
      <c r="I43" s="3"/>
      <c r="J43" s="3"/>
    </row>
    <row r="44" spans="1:10" x14ac:dyDescent="0.25">
      <c r="A44" s="4">
        <v>52100</v>
      </c>
      <c r="B44" s="5"/>
      <c r="C44" s="5">
        <v>8</v>
      </c>
      <c r="D44" s="5">
        <f t="shared" si="2"/>
        <v>8</v>
      </c>
      <c r="E44" s="6">
        <f t="shared" si="3"/>
        <v>0</v>
      </c>
      <c r="F44" s="15">
        <v>43315</v>
      </c>
      <c r="G44" s="15">
        <v>43319</v>
      </c>
      <c r="H44" s="3"/>
      <c r="I44" s="3"/>
      <c r="J44" s="3"/>
    </row>
    <row r="45" spans="1:10" x14ac:dyDescent="0.25">
      <c r="A45" s="4">
        <v>52500</v>
      </c>
      <c r="B45" s="5"/>
      <c r="C45" s="5">
        <v>16</v>
      </c>
      <c r="D45" s="5">
        <f t="shared" si="2"/>
        <v>16</v>
      </c>
      <c r="E45" s="6">
        <f t="shared" si="3"/>
        <v>0</v>
      </c>
      <c r="F45" s="15">
        <v>43329</v>
      </c>
      <c r="G45" s="15">
        <v>43333</v>
      </c>
      <c r="H45" s="3"/>
      <c r="I45" s="3"/>
      <c r="J45" s="3"/>
    </row>
    <row r="46" spans="1:10" x14ac:dyDescent="0.25">
      <c r="A46" s="4">
        <v>53600</v>
      </c>
      <c r="B46" s="5"/>
      <c r="C46" s="5">
        <v>14</v>
      </c>
      <c r="D46" s="5">
        <f t="shared" si="2"/>
        <v>14</v>
      </c>
      <c r="E46" s="6">
        <f t="shared" si="3"/>
        <v>0</v>
      </c>
      <c r="F46" s="15">
        <v>43315</v>
      </c>
      <c r="G46" s="15">
        <v>43319</v>
      </c>
      <c r="H46" s="3"/>
      <c r="I46" s="3"/>
      <c r="J46" s="3"/>
    </row>
    <row r="47" spans="1:10" x14ac:dyDescent="0.25">
      <c r="A47" s="4">
        <v>54000</v>
      </c>
      <c r="B47" s="5"/>
      <c r="C47" s="5">
        <v>5</v>
      </c>
      <c r="D47" s="5">
        <f t="shared" si="2"/>
        <v>5</v>
      </c>
      <c r="E47" s="6">
        <f t="shared" si="3"/>
        <v>0</v>
      </c>
      <c r="F47" s="15">
        <v>43329</v>
      </c>
      <c r="G47" s="15">
        <v>43333</v>
      </c>
      <c r="H47" s="3"/>
      <c r="I47" s="3"/>
      <c r="J47" s="3"/>
    </row>
    <row r="48" spans="1:10" x14ac:dyDescent="0.25">
      <c r="A48" s="4">
        <v>54500</v>
      </c>
      <c r="B48" s="5"/>
      <c r="C48" s="5">
        <v>14</v>
      </c>
      <c r="D48" s="5">
        <f t="shared" si="2"/>
        <v>14</v>
      </c>
      <c r="E48" s="6">
        <f t="shared" si="3"/>
        <v>0</v>
      </c>
      <c r="F48" s="15">
        <v>43315</v>
      </c>
      <c r="G48" s="15">
        <v>43319</v>
      </c>
      <c r="H48" s="3"/>
      <c r="I48" s="3"/>
      <c r="J48" s="3"/>
    </row>
    <row r="49" spans="1:10" x14ac:dyDescent="0.25">
      <c r="A49" s="4">
        <v>55000</v>
      </c>
      <c r="B49" s="5"/>
      <c r="C49" s="5">
        <v>28</v>
      </c>
      <c r="D49" s="5">
        <f t="shared" si="2"/>
        <v>28</v>
      </c>
      <c r="E49" s="6">
        <f t="shared" si="3"/>
        <v>0</v>
      </c>
      <c r="F49" s="15">
        <v>43315</v>
      </c>
      <c r="G49" s="15">
        <v>43319</v>
      </c>
      <c r="H49" s="3"/>
      <c r="I49" s="3"/>
      <c r="J49" s="3"/>
    </row>
    <row r="50" spans="1:10" x14ac:dyDescent="0.25">
      <c r="A50" s="4">
        <v>56600</v>
      </c>
      <c r="B50" s="5"/>
      <c r="C50" s="5">
        <v>96</v>
      </c>
      <c r="D50" s="5">
        <f t="shared" si="2"/>
        <v>96</v>
      </c>
      <c r="E50" s="6">
        <f t="shared" si="3"/>
        <v>0</v>
      </c>
      <c r="F50" s="15">
        <v>43334</v>
      </c>
      <c r="G50" s="15">
        <v>43336</v>
      </c>
      <c r="H50" s="3"/>
      <c r="I50" s="3"/>
      <c r="J50" s="3"/>
    </row>
    <row r="51" spans="1:10" x14ac:dyDescent="0.25">
      <c r="A51" s="4">
        <v>57500</v>
      </c>
      <c r="B51" s="5"/>
      <c r="C51" s="5">
        <v>5</v>
      </c>
      <c r="D51" s="5">
        <f t="shared" si="2"/>
        <v>5</v>
      </c>
      <c r="E51" s="6">
        <f t="shared" si="3"/>
        <v>0</v>
      </c>
      <c r="F51" s="15">
        <v>43329</v>
      </c>
      <c r="G51" s="15">
        <v>43333</v>
      </c>
      <c r="H51" s="3"/>
      <c r="I51" s="3"/>
      <c r="J51" s="3"/>
    </row>
    <row r="52" spans="1:10" x14ac:dyDescent="0.25">
      <c r="A52" s="4">
        <v>58500</v>
      </c>
      <c r="B52" s="5"/>
      <c r="C52" s="5">
        <v>14</v>
      </c>
      <c r="D52" s="5">
        <f t="shared" si="2"/>
        <v>14</v>
      </c>
      <c r="E52" s="6">
        <f t="shared" si="3"/>
        <v>0</v>
      </c>
      <c r="F52" s="15">
        <v>43329</v>
      </c>
      <c r="G52" s="15">
        <v>43333</v>
      </c>
      <c r="H52" s="3"/>
      <c r="I52" s="3"/>
      <c r="J52" s="3"/>
    </row>
    <row r="53" spans="1:10" x14ac:dyDescent="0.25">
      <c r="A53" s="4">
        <v>62500</v>
      </c>
      <c r="B53" s="5"/>
      <c r="C53" s="5">
        <v>14</v>
      </c>
      <c r="D53" s="5">
        <f t="shared" si="2"/>
        <v>14</v>
      </c>
      <c r="E53" s="6">
        <f t="shared" si="3"/>
        <v>0</v>
      </c>
      <c r="F53" s="15">
        <v>43315</v>
      </c>
      <c r="G53" s="15">
        <v>43319</v>
      </c>
      <c r="H53" s="3"/>
      <c r="I53" s="3"/>
      <c r="J53" s="3"/>
    </row>
    <row r="54" spans="1:10" x14ac:dyDescent="0.25">
      <c r="A54" s="4">
        <v>66000</v>
      </c>
      <c r="B54" s="5"/>
      <c r="C54" s="5">
        <v>4</v>
      </c>
      <c r="D54" s="5">
        <f t="shared" si="2"/>
        <v>4</v>
      </c>
      <c r="E54" s="6">
        <f t="shared" si="3"/>
        <v>0</v>
      </c>
      <c r="F54" s="15">
        <v>43315</v>
      </c>
      <c r="G54" s="15">
        <v>43319</v>
      </c>
      <c r="H54" s="3"/>
      <c r="I54" s="3"/>
      <c r="J54" s="3"/>
    </row>
    <row r="55" spans="1:10" x14ac:dyDescent="0.25">
      <c r="A55" s="4">
        <v>66500</v>
      </c>
      <c r="B55" s="5"/>
      <c r="C55" s="5">
        <v>6</v>
      </c>
      <c r="D55" s="5">
        <f t="shared" si="2"/>
        <v>6</v>
      </c>
      <c r="E55" s="6">
        <f t="shared" si="3"/>
        <v>0</v>
      </c>
      <c r="F55" s="15">
        <v>43315</v>
      </c>
      <c r="G55" s="15">
        <v>43319</v>
      </c>
      <c r="H55" s="3"/>
      <c r="I55" s="3"/>
      <c r="J55" s="3"/>
    </row>
    <row r="56" spans="1:10" x14ac:dyDescent="0.25">
      <c r="A56" s="4">
        <v>67000</v>
      </c>
      <c r="B56" s="5"/>
      <c r="C56" s="5">
        <v>5</v>
      </c>
      <c r="D56" s="5">
        <f t="shared" si="2"/>
        <v>5</v>
      </c>
      <c r="E56" s="6">
        <f t="shared" si="3"/>
        <v>0</v>
      </c>
      <c r="F56" s="15">
        <v>43329</v>
      </c>
      <c r="G56" s="15">
        <v>43333</v>
      </c>
      <c r="H56" s="3"/>
      <c r="I56" s="3"/>
      <c r="J56" s="3"/>
    </row>
    <row r="57" spans="1:10" x14ac:dyDescent="0.25">
      <c r="A57" s="4">
        <v>68000</v>
      </c>
      <c r="B57" s="5"/>
      <c r="C57" s="5">
        <v>27</v>
      </c>
      <c r="D57" s="5">
        <f t="shared" si="2"/>
        <v>27</v>
      </c>
      <c r="E57" s="6">
        <f t="shared" si="3"/>
        <v>0</v>
      </c>
      <c r="F57" s="15">
        <v>43315</v>
      </c>
      <c r="G57" s="15">
        <v>43319</v>
      </c>
      <c r="H57" s="3"/>
      <c r="I57" s="3"/>
      <c r="J57" s="3"/>
    </row>
    <row r="58" spans="1:10" x14ac:dyDescent="0.25">
      <c r="A58" s="4">
        <v>76500</v>
      </c>
      <c r="B58" s="5"/>
      <c r="C58" s="5">
        <v>26</v>
      </c>
      <c r="D58" s="5">
        <f t="shared" si="2"/>
        <v>26</v>
      </c>
      <c r="E58" s="6">
        <f t="shared" si="3"/>
        <v>0</v>
      </c>
      <c r="F58" s="15">
        <v>43315</v>
      </c>
      <c r="G58" s="15">
        <v>43319</v>
      </c>
      <c r="H58" s="3"/>
      <c r="I58" s="3"/>
      <c r="J58" s="3"/>
    </row>
    <row r="59" spans="1:10" x14ac:dyDescent="0.25">
      <c r="A59" s="4">
        <v>83500</v>
      </c>
      <c r="B59" s="5"/>
      <c r="C59" s="5">
        <v>50</v>
      </c>
      <c r="D59" s="5">
        <f t="shared" si="2"/>
        <v>50</v>
      </c>
      <c r="E59" s="6">
        <f t="shared" si="3"/>
        <v>0</v>
      </c>
      <c r="F59" s="15">
        <v>43315</v>
      </c>
      <c r="G59" s="15">
        <v>43319</v>
      </c>
      <c r="H59" s="3"/>
      <c r="I59" s="3"/>
      <c r="J59" s="3"/>
    </row>
    <row r="60" spans="1:10" x14ac:dyDescent="0.25">
      <c r="A60" s="4">
        <v>85500</v>
      </c>
      <c r="B60" s="5"/>
      <c r="C60" s="5">
        <v>131</v>
      </c>
      <c r="D60" s="5">
        <f t="shared" si="2"/>
        <v>131</v>
      </c>
      <c r="E60" s="6">
        <f t="shared" si="3"/>
        <v>0</v>
      </c>
      <c r="F60" s="15">
        <v>43315</v>
      </c>
      <c r="G60" s="15">
        <v>43319</v>
      </c>
      <c r="H60" s="3"/>
      <c r="I60" s="3"/>
      <c r="J60" s="3"/>
    </row>
    <row r="61" spans="1:10" x14ac:dyDescent="0.25">
      <c r="A61" s="4">
        <v>86500</v>
      </c>
      <c r="B61" s="5"/>
      <c r="C61" s="5">
        <v>29</v>
      </c>
      <c r="D61" s="5">
        <f t="shared" si="2"/>
        <v>29</v>
      </c>
      <c r="E61" s="6">
        <f t="shared" si="3"/>
        <v>0</v>
      </c>
      <c r="F61" s="15">
        <v>43315</v>
      </c>
      <c r="G61" s="15">
        <v>43319</v>
      </c>
      <c r="H61" s="3"/>
      <c r="I61" s="3"/>
      <c r="J61" s="3"/>
    </row>
    <row r="62" spans="1:10" x14ac:dyDescent="0.25">
      <c r="A62" s="4">
        <v>86600</v>
      </c>
      <c r="B62" s="5"/>
      <c r="C62" s="5">
        <v>1</v>
      </c>
      <c r="D62" s="5">
        <f t="shared" si="2"/>
        <v>1</v>
      </c>
      <c r="E62" s="6">
        <f t="shared" si="3"/>
        <v>0</v>
      </c>
      <c r="F62" s="15">
        <v>43329</v>
      </c>
      <c r="G62" s="15">
        <v>43333</v>
      </c>
      <c r="H62" s="3"/>
      <c r="I62" s="3"/>
      <c r="J62" s="3"/>
    </row>
    <row r="63" spans="1:10" x14ac:dyDescent="0.25">
      <c r="A63" s="4">
        <v>86700</v>
      </c>
      <c r="B63" s="5"/>
      <c r="C63" s="5">
        <v>32</v>
      </c>
      <c r="D63" s="5">
        <f t="shared" si="2"/>
        <v>32</v>
      </c>
      <c r="E63" s="6">
        <f t="shared" si="3"/>
        <v>0</v>
      </c>
      <c r="F63" s="15">
        <v>43329</v>
      </c>
      <c r="G63" s="15">
        <v>43333</v>
      </c>
      <c r="H63" s="3"/>
      <c r="I63" s="3"/>
      <c r="J63" s="3"/>
    </row>
    <row r="64" spans="1:10" x14ac:dyDescent="0.25">
      <c r="A64" s="4">
        <v>87000</v>
      </c>
      <c r="B64" s="5"/>
      <c r="C64" s="5">
        <v>2</v>
      </c>
      <c r="D64" s="5">
        <f t="shared" si="2"/>
        <v>2</v>
      </c>
      <c r="E64" s="6">
        <f t="shared" si="3"/>
        <v>0</v>
      </c>
      <c r="F64" s="15">
        <v>43315</v>
      </c>
      <c r="G64" s="15">
        <v>43319</v>
      </c>
      <c r="H64" s="3"/>
      <c r="I64" s="3"/>
      <c r="J64" s="3"/>
    </row>
    <row r="65" spans="1:10" x14ac:dyDescent="0.25">
      <c r="A65" s="4">
        <v>87500</v>
      </c>
      <c r="B65" s="5"/>
      <c r="C65" s="5">
        <v>2</v>
      </c>
      <c r="D65" s="5">
        <f t="shared" si="2"/>
        <v>2</v>
      </c>
      <c r="E65" s="6">
        <f t="shared" si="3"/>
        <v>0</v>
      </c>
      <c r="F65" s="15">
        <v>43315</v>
      </c>
      <c r="G65" s="15">
        <v>43319</v>
      </c>
      <c r="H65" s="3"/>
      <c r="I65" s="3"/>
      <c r="J65" s="3"/>
    </row>
    <row r="66" spans="1:10" x14ac:dyDescent="0.25">
      <c r="A66" s="11" t="s">
        <v>8</v>
      </c>
      <c r="B66" s="12">
        <f>SUM(B3:B65)</f>
        <v>121</v>
      </c>
      <c r="C66" s="12">
        <f>SUM(C3:C65)</f>
        <v>2916</v>
      </c>
      <c r="D66" s="12">
        <f>SUM(D3:D65)</f>
        <v>3037</v>
      </c>
      <c r="E66" s="13">
        <f t="shared" ref="E66" si="4">B66/D66</f>
        <v>3.9841949292064541E-2</v>
      </c>
      <c r="F66" s="16"/>
      <c r="G66" s="16"/>
      <c r="H66" s="3"/>
      <c r="I66" s="3"/>
      <c r="J66" s="3"/>
    </row>
  </sheetData>
  <sortState ref="A3:G65">
    <sortCondition ref="A3:A65"/>
  </sortState>
  <mergeCells count="1">
    <mergeCell ref="A1:F1"/>
  </mergeCells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B215D-0A0D-4095-9449-ED8824936F6A}">
  <dimension ref="A1:K66"/>
  <sheetViews>
    <sheetView workbookViewId="0">
      <selection sqref="A1:F1"/>
    </sheetView>
  </sheetViews>
  <sheetFormatPr defaultColWidth="11.140625"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21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  <c r="I2" s="8"/>
      <c r="J2" s="8"/>
      <c r="K2" s="8"/>
    </row>
    <row r="3" spans="1:11" x14ac:dyDescent="0.25">
      <c r="A3" s="4">
        <v>11500</v>
      </c>
      <c r="B3" s="5">
        <v>0</v>
      </c>
      <c r="C3" s="5">
        <v>132</v>
      </c>
      <c r="D3" s="27">
        <f>B3+C3</f>
        <v>132</v>
      </c>
      <c r="E3" s="28">
        <f>B3/D3</f>
        <v>0</v>
      </c>
      <c r="F3" s="15">
        <v>43329</v>
      </c>
      <c r="G3" s="15">
        <v>43333</v>
      </c>
      <c r="H3" s="15"/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7">
        <f t="shared" ref="D4:D65" si="0">B4+C4</f>
        <v>19</v>
      </c>
      <c r="E4" s="28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31</v>
      </c>
      <c r="C5" s="5">
        <v>0</v>
      </c>
      <c r="D5" s="27">
        <f t="shared" si="0"/>
        <v>31</v>
      </c>
      <c r="E5" s="28">
        <f t="shared" si="1"/>
        <v>1</v>
      </c>
      <c r="F5" s="15">
        <v>43329</v>
      </c>
      <c r="G5" s="15">
        <v>43333</v>
      </c>
      <c r="H5" s="15">
        <v>43318</v>
      </c>
    </row>
    <row r="6" spans="1:11" x14ac:dyDescent="0.25">
      <c r="A6" s="4">
        <v>15500</v>
      </c>
      <c r="B6" s="23">
        <v>0</v>
      </c>
      <c r="C6" s="5">
        <v>28</v>
      </c>
      <c r="D6" s="27">
        <f t="shared" si="0"/>
        <v>28</v>
      </c>
      <c r="E6" s="28">
        <f t="shared" si="1"/>
        <v>0</v>
      </c>
      <c r="F6" s="15">
        <v>43329</v>
      </c>
      <c r="G6" s="15">
        <v>43333</v>
      </c>
      <c r="H6" s="15"/>
      <c r="J6" t="s">
        <v>6</v>
      </c>
      <c r="K6" s="9">
        <f>COUNTIF(E3:E65,100%)</f>
        <v>25</v>
      </c>
    </row>
    <row r="7" spans="1:11" x14ac:dyDescent="0.25">
      <c r="A7" s="4">
        <v>16500</v>
      </c>
      <c r="B7" s="23">
        <v>0</v>
      </c>
      <c r="C7" s="5">
        <v>37</v>
      </c>
      <c r="D7" s="27">
        <f t="shared" si="0"/>
        <v>37</v>
      </c>
      <c r="E7" s="28">
        <f t="shared" si="1"/>
        <v>0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38</v>
      </c>
    </row>
    <row r="8" spans="1:11" x14ac:dyDescent="0.25">
      <c r="A8" s="4">
        <v>19000</v>
      </c>
      <c r="B8" s="5">
        <v>14</v>
      </c>
      <c r="C8" s="5">
        <v>0</v>
      </c>
      <c r="D8" s="27">
        <f t="shared" si="0"/>
        <v>14</v>
      </c>
      <c r="E8" s="28">
        <f t="shared" si="1"/>
        <v>1</v>
      </c>
      <c r="F8" s="15">
        <v>43315</v>
      </c>
      <c r="G8" s="15">
        <v>43319</v>
      </c>
      <c r="H8" s="15">
        <v>43315</v>
      </c>
      <c r="I8" s="8"/>
      <c r="J8" s="8"/>
      <c r="K8" s="8"/>
    </row>
    <row r="9" spans="1:11" x14ac:dyDescent="0.25">
      <c r="A9" s="4">
        <v>19200</v>
      </c>
      <c r="B9" s="5">
        <v>5</v>
      </c>
      <c r="C9" s="5">
        <v>0</v>
      </c>
      <c r="D9" s="27">
        <f t="shared" si="0"/>
        <v>5</v>
      </c>
      <c r="E9" s="28">
        <f t="shared" si="1"/>
        <v>1</v>
      </c>
      <c r="F9" s="15">
        <v>43315</v>
      </c>
      <c r="G9" s="15">
        <v>43319</v>
      </c>
      <c r="H9" s="15">
        <v>43319</v>
      </c>
      <c r="I9" s="8"/>
      <c r="J9" s="8"/>
      <c r="K9" s="8"/>
    </row>
    <row r="10" spans="1:11" x14ac:dyDescent="0.25">
      <c r="A10" s="4">
        <v>22500</v>
      </c>
      <c r="B10" s="5">
        <v>20</v>
      </c>
      <c r="C10" s="5">
        <v>0</v>
      </c>
      <c r="D10" s="27">
        <f t="shared" si="0"/>
        <v>20</v>
      </c>
      <c r="E10" s="28">
        <f t="shared" si="1"/>
        <v>1</v>
      </c>
      <c r="F10" s="15">
        <v>43315</v>
      </c>
      <c r="G10" s="15">
        <v>43319</v>
      </c>
      <c r="H10" s="15">
        <v>43313</v>
      </c>
      <c r="I10" s="8"/>
      <c r="J10" s="8"/>
      <c r="K10" s="8"/>
    </row>
    <row r="11" spans="1:11" x14ac:dyDescent="0.25">
      <c r="A11" s="4">
        <v>23500</v>
      </c>
      <c r="B11" s="5">
        <v>38</v>
      </c>
      <c r="C11" s="5">
        <v>1</v>
      </c>
      <c r="D11" s="27">
        <f t="shared" si="0"/>
        <v>39</v>
      </c>
      <c r="E11" s="28">
        <f t="shared" si="1"/>
        <v>0.97435897435897434</v>
      </c>
      <c r="F11" s="15">
        <v>43315</v>
      </c>
      <c r="G11" s="15">
        <v>43319</v>
      </c>
      <c r="H11" s="15"/>
      <c r="I11" s="8"/>
      <c r="J11" s="8"/>
      <c r="K11" s="8"/>
    </row>
    <row r="12" spans="1:11" x14ac:dyDescent="0.25">
      <c r="A12" s="4">
        <v>24500</v>
      </c>
      <c r="B12" s="5">
        <v>14</v>
      </c>
      <c r="C12" s="5">
        <v>18</v>
      </c>
      <c r="D12" s="27">
        <f t="shared" si="0"/>
        <v>32</v>
      </c>
      <c r="E12" s="28">
        <f t="shared" si="1"/>
        <v>0.4375</v>
      </c>
      <c r="F12" s="15">
        <v>43329</v>
      </c>
      <c r="G12" s="15">
        <v>43333</v>
      </c>
      <c r="H12" s="15"/>
      <c r="I12" s="8"/>
      <c r="J12" s="8"/>
      <c r="K12" s="8"/>
    </row>
    <row r="13" spans="1:11" x14ac:dyDescent="0.25">
      <c r="A13" s="4">
        <v>25000</v>
      </c>
      <c r="B13" s="5">
        <v>6</v>
      </c>
      <c r="C13" s="5">
        <v>0</v>
      </c>
      <c r="D13" s="27">
        <f t="shared" si="0"/>
        <v>6</v>
      </c>
      <c r="E13" s="28">
        <f t="shared" si="1"/>
        <v>1</v>
      </c>
      <c r="F13" s="15">
        <v>43315</v>
      </c>
      <c r="G13" s="15">
        <v>43319</v>
      </c>
      <c r="H13" s="15">
        <v>43320</v>
      </c>
      <c r="I13" s="8"/>
      <c r="J13" s="8"/>
      <c r="K13" s="8"/>
    </row>
    <row r="14" spans="1:11" x14ac:dyDescent="0.25">
      <c r="A14" s="4">
        <v>25500</v>
      </c>
      <c r="B14" s="5">
        <v>0</v>
      </c>
      <c r="C14" s="5">
        <v>120</v>
      </c>
      <c r="D14" s="27">
        <f t="shared" si="0"/>
        <v>120</v>
      </c>
      <c r="E14" s="28">
        <f t="shared" si="1"/>
        <v>0</v>
      </c>
      <c r="F14" s="15">
        <v>43329</v>
      </c>
      <c r="G14" s="15">
        <v>43333</v>
      </c>
      <c r="H14" s="15"/>
      <c r="I14" s="8"/>
      <c r="J14" s="8"/>
      <c r="K14" s="8"/>
    </row>
    <row r="15" spans="1:11" x14ac:dyDescent="0.25">
      <c r="A15" s="4">
        <v>28500</v>
      </c>
      <c r="B15" s="5">
        <v>55</v>
      </c>
      <c r="C15" s="5">
        <v>0</v>
      </c>
      <c r="D15" s="27">
        <f t="shared" si="0"/>
        <v>55</v>
      </c>
      <c r="E15" s="28">
        <f t="shared" si="1"/>
        <v>1</v>
      </c>
      <c r="F15" s="15">
        <v>43315</v>
      </c>
      <c r="G15" s="15">
        <v>43319</v>
      </c>
      <c r="H15" s="15">
        <v>43315</v>
      </c>
      <c r="I15" s="8"/>
      <c r="J15" s="8"/>
      <c r="K15" s="8"/>
    </row>
    <row r="16" spans="1:11" x14ac:dyDescent="0.25">
      <c r="A16" s="4">
        <v>29200</v>
      </c>
      <c r="B16" s="5">
        <v>0</v>
      </c>
      <c r="C16" s="5">
        <v>44</v>
      </c>
      <c r="D16" s="27">
        <f t="shared" si="0"/>
        <v>44</v>
      </c>
      <c r="E16" s="28">
        <f t="shared" si="1"/>
        <v>0</v>
      </c>
      <c r="F16" s="15">
        <v>43329</v>
      </c>
      <c r="G16" s="15">
        <v>43333</v>
      </c>
      <c r="H16" s="15"/>
      <c r="I16" s="8"/>
      <c r="J16" s="8"/>
      <c r="K16" s="8"/>
    </row>
    <row r="17" spans="1:11" x14ac:dyDescent="0.25">
      <c r="A17" s="4">
        <v>32000</v>
      </c>
      <c r="B17" s="5">
        <v>0</v>
      </c>
      <c r="C17" s="5">
        <v>13</v>
      </c>
      <c r="D17" s="27">
        <f t="shared" si="0"/>
        <v>13</v>
      </c>
      <c r="E17" s="28">
        <f t="shared" si="1"/>
        <v>0</v>
      </c>
      <c r="F17" s="15">
        <v>43329</v>
      </c>
      <c r="G17" s="15">
        <v>43333</v>
      </c>
      <c r="H17" s="15"/>
      <c r="I17" s="8"/>
      <c r="J17" s="8"/>
      <c r="K17" s="8"/>
    </row>
    <row r="18" spans="1:11" x14ac:dyDescent="0.25">
      <c r="A18" s="4">
        <v>36000</v>
      </c>
      <c r="B18" s="5">
        <v>5</v>
      </c>
      <c r="C18" s="5">
        <v>0</v>
      </c>
      <c r="D18" s="27">
        <f t="shared" si="0"/>
        <v>5</v>
      </c>
      <c r="E18" s="28">
        <f t="shared" si="1"/>
        <v>1</v>
      </c>
      <c r="F18" s="15">
        <v>43315</v>
      </c>
      <c r="G18" s="15">
        <v>43319</v>
      </c>
      <c r="H18" s="15">
        <v>43320</v>
      </c>
      <c r="I18" s="8"/>
      <c r="J18" s="8"/>
      <c r="K18" s="8"/>
    </row>
    <row r="19" spans="1:11" x14ac:dyDescent="0.25">
      <c r="A19" s="4">
        <v>37000</v>
      </c>
      <c r="B19" s="5">
        <v>139</v>
      </c>
      <c r="C19" s="5">
        <v>273</v>
      </c>
      <c r="D19" s="27">
        <f t="shared" si="0"/>
        <v>412</v>
      </c>
      <c r="E19" s="28">
        <f t="shared" si="1"/>
        <v>0.33737864077669905</v>
      </c>
      <c r="F19" s="15">
        <v>43329</v>
      </c>
      <c r="G19" s="15">
        <v>43333</v>
      </c>
      <c r="H19" s="15"/>
      <c r="I19" s="8"/>
      <c r="J19" s="8"/>
      <c r="K19" s="8"/>
    </row>
    <row r="20" spans="1:11" x14ac:dyDescent="0.25">
      <c r="A20" s="4">
        <v>37300</v>
      </c>
      <c r="B20" s="5">
        <v>1</v>
      </c>
      <c r="C20" s="5">
        <v>0</v>
      </c>
      <c r="D20" s="27">
        <f t="shared" si="0"/>
        <v>1</v>
      </c>
      <c r="E20" s="28">
        <f t="shared" si="1"/>
        <v>1</v>
      </c>
      <c r="F20" s="15">
        <v>43315</v>
      </c>
      <c r="G20" s="15">
        <v>43319</v>
      </c>
      <c r="H20" s="15">
        <v>43312</v>
      </c>
      <c r="I20" s="8"/>
      <c r="J20" s="8"/>
      <c r="K20" s="8"/>
    </row>
    <row r="21" spans="1:11" x14ac:dyDescent="0.25">
      <c r="A21" s="4">
        <v>38000</v>
      </c>
      <c r="B21" s="5">
        <v>0</v>
      </c>
      <c r="C21" s="5">
        <v>38</v>
      </c>
      <c r="D21" s="27">
        <f t="shared" si="0"/>
        <v>38</v>
      </c>
      <c r="E21" s="28">
        <f t="shared" si="1"/>
        <v>0</v>
      </c>
      <c r="F21" s="15">
        <v>43329</v>
      </c>
      <c r="G21" s="15">
        <v>43333</v>
      </c>
      <c r="H21" s="15"/>
      <c r="I21" s="8"/>
      <c r="J21" s="8"/>
      <c r="K21" s="8"/>
    </row>
    <row r="22" spans="1:11" x14ac:dyDescent="0.25">
      <c r="A22" s="4">
        <v>38500</v>
      </c>
      <c r="B22" s="5">
        <v>0</v>
      </c>
      <c r="C22" s="5">
        <v>10</v>
      </c>
      <c r="D22" s="27">
        <f t="shared" si="0"/>
        <v>10</v>
      </c>
      <c r="E22" s="28">
        <f t="shared" si="1"/>
        <v>0</v>
      </c>
      <c r="F22" s="15">
        <v>43329</v>
      </c>
      <c r="G22" s="15">
        <v>43333</v>
      </c>
      <c r="H22" s="15"/>
      <c r="I22" s="8"/>
      <c r="J22" s="8"/>
      <c r="K22" s="8"/>
    </row>
    <row r="23" spans="1:11" x14ac:dyDescent="0.25">
      <c r="A23" s="4">
        <v>39500</v>
      </c>
      <c r="B23" s="5">
        <v>19</v>
      </c>
      <c r="C23" s="5">
        <v>183</v>
      </c>
      <c r="D23" s="27">
        <f t="shared" si="0"/>
        <v>202</v>
      </c>
      <c r="E23" s="28">
        <f t="shared" si="1"/>
        <v>9.405940594059406E-2</v>
      </c>
      <c r="F23" s="15">
        <v>43329</v>
      </c>
      <c r="G23" s="15">
        <v>43333</v>
      </c>
      <c r="H23" s="15"/>
      <c r="I23" s="8"/>
      <c r="J23" s="8"/>
      <c r="K23" s="8"/>
    </row>
    <row r="24" spans="1:11" x14ac:dyDescent="0.25">
      <c r="A24" s="4">
        <v>41000</v>
      </c>
      <c r="B24" s="5">
        <v>3</v>
      </c>
      <c r="C24" s="5">
        <v>86</v>
      </c>
      <c r="D24" s="27">
        <f t="shared" si="0"/>
        <v>89</v>
      </c>
      <c r="E24" s="28">
        <f t="shared" si="1"/>
        <v>3.3707865168539325E-2</v>
      </c>
      <c r="F24" s="15">
        <v>43329</v>
      </c>
      <c r="G24" s="15">
        <v>43333</v>
      </c>
      <c r="H24" s="15"/>
      <c r="I24" s="8"/>
      <c r="J24" s="8"/>
      <c r="K24" s="8"/>
    </row>
    <row r="25" spans="1:11" x14ac:dyDescent="0.25">
      <c r="A25" s="4">
        <v>42500</v>
      </c>
      <c r="B25" s="5">
        <v>10</v>
      </c>
      <c r="C25" s="5">
        <v>0</v>
      </c>
      <c r="D25" s="27">
        <f t="shared" si="0"/>
        <v>10</v>
      </c>
      <c r="E25" s="28">
        <f t="shared" si="1"/>
        <v>1</v>
      </c>
      <c r="F25" s="15">
        <v>43315</v>
      </c>
      <c r="G25" s="15">
        <v>43319</v>
      </c>
      <c r="H25" s="15">
        <v>43314</v>
      </c>
      <c r="I25" s="8"/>
      <c r="J25" s="8"/>
      <c r="K25" s="8"/>
    </row>
    <row r="26" spans="1:11" x14ac:dyDescent="0.25">
      <c r="A26" s="4">
        <v>42700</v>
      </c>
      <c r="B26" s="5">
        <v>0</v>
      </c>
      <c r="C26" s="5">
        <v>10</v>
      </c>
      <c r="D26" s="27">
        <f t="shared" si="0"/>
        <v>10</v>
      </c>
      <c r="E26" s="28">
        <f t="shared" si="1"/>
        <v>0</v>
      </c>
      <c r="F26" s="15">
        <v>43329</v>
      </c>
      <c r="G26" s="15">
        <v>43333</v>
      </c>
      <c r="H26" s="15"/>
      <c r="I26" s="8"/>
      <c r="J26" s="8"/>
      <c r="K26" s="8"/>
    </row>
    <row r="27" spans="1:11" x14ac:dyDescent="0.25">
      <c r="A27" s="4">
        <v>43200</v>
      </c>
      <c r="B27" s="5">
        <v>0</v>
      </c>
      <c r="C27" s="5">
        <v>8</v>
      </c>
      <c r="D27" s="27">
        <f t="shared" si="0"/>
        <v>8</v>
      </c>
      <c r="E27" s="28">
        <f t="shared" si="1"/>
        <v>0</v>
      </c>
      <c r="F27" s="15">
        <v>43329</v>
      </c>
      <c r="G27" s="15">
        <v>43333</v>
      </c>
      <c r="H27" s="15"/>
      <c r="I27" s="8"/>
      <c r="J27" s="8"/>
      <c r="K27" s="8"/>
    </row>
    <row r="28" spans="1:11" x14ac:dyDescent="0.25">
      <c r="A28" s="4">
        <v>43300</v>
      </c>
      <c r="B28" s="5">
        <v>0</v>
      </c>
      <c r="C28" s="5">
        <v>19</v>
      </c>
      <c r="D28" s="27">
        <f t="shared" si="0"/>
        <v>19</v>
      </c>
      <c r="E28" s="28">
        <f t="shared" si="1"/>
        <v>0</v>
      </c>
      <c r="F28" s="15">
        <v>43329</v>
      </c>
      <c r="G28" s="15">
        <v>43333</v>
      </c>
      <c r="H28" s="15"/>
      <c r="I28" s="8"/>
      <c r="J28" s="8"/>
      <c r="K28" s="8"/>
    </row>
    <row r="29" spans="1:11" x14ac:dyDescent="0.25">
      <c r="A29" s="4">
        <v>43500</v>
      </c>
      <c r="B29" s="5">
        <v>260</v>
      </c>
      <c r="C29" s="5">
        <v>116</v>
      </c>
      <c r="D29" s="27">
        <f t="shared" si="0"/>
        <v>376</v>
      </c>
      <c r="E29" s="28">
        <f t="shared" si="1"/>
        <v>0.69148936170212771</v>
      </c>
      <c r="F29" s="15">
        <v>43329</v>
      </c>
      <c r="G29" s="15">
        <v>43333</v>
      </c>
      <c r="H29" s="15"/>
      <c r="I29" s="8"/>
      <c r="J29" s="8"/>
      <c r="K29" s="8"/>
    </row>
    <row r="30" spans="1:11" x14ac:dyDescent="0.25">
      <c r="A30" s="4">
        <v>43700</v>
      </c>
      <c r="B30" s="5">
        <v>0</v>
      </c>
      <c r="C30" s="5">
        <v>116</v>
      </c>
      <c r="D30" s="27">
        <f t="shared" si="0"/>
        <v>116</v>
      </c>
      <c r="E30" s="28">
        <f t="shared" si="1"/>
        <v>0</v>
      </c>
      <c r="F30" s="15">
        <v>43329</v>
      </c>
      <c r="G30" s="15">
        <v>43333</v>
      </c>
      <c r="H30" s="15"/>
      <c r="I30" s="8"/>
      <c r="J30" s="8"/>
      <c r="K30" s="8"/>
    </row>
    <row r="31" spans="1:11" x14ac:dyDescent="0.25">
      <c r="A31" s="4">
        <v>43800</v>
      </c>
      <c r="B31" s="5">
        <v>0</v>
      </c>
      <c r="C31" s="5">
        <v>8</v>
      </c>
      <c r="D31" s="27">
        <f t="shared" si="0"/>
        <v>8</v>
      </c>
      <c r="E31" s="28">
        <f t="shared" si="1"/>
        <v>0</v>
      </c>
      <c r="F31" s="15">
        <v>43329</v>
      </c>
      <c r="G31" s="15">
        <v>43333</v>
      </c>
      <c r="H31" s="15"/>
      <c r="I31" s="8"/>
      <c r="J31" s="8"/>
      <c r="K31" s="8"/>
    </row>
    <row r="32" spans="1:11" x14ac:dyDescent="0.25">
      <c r="A32" s="4">
        <v>44000</v>
      </c>
      <c r="B32" s="5">
        <v>1</v>
      </c>
      <c r="C32" s="5">
        <v>0</v>
      </c>
      <c r="D32" s="27">
        <f t="shared" si="0"/>
        <v>1</v>
      </c>
      <c r="E32" s="28">
        <f t="shared" si="1"/>
        <v>1</v>
      </c>
      <c r="F32" s="15">
        <v>43315</v>
      </c>
      <c r="G32" s="15">
        <v>43319</v>
      </c>
      <c r="H32" s="15">
        <v>43319</v>
      </c>
      <c r="I32" s="8"/>
      <c r="J32" s="8"/>
      <c r="K32" s="8"/>
    </row>
    <row r="33" spans="1:11" x14ac:dyDescent="0.25">
      <c r="A33" s="4">
        <v>44500</v>
      </c>
      <c r="B33" s="5">
        <v>72</v>
      </c>
      <c r="C33" s="5">
        <v>3</v>
      </c>
      <c r="D33" s="27">
        <f t="shared" si="0"/>
        <v>75</v>
      </c>
      <c r="E33" s="28">
        <f t="shared" si="1"/>
        <v>0.96</v>
      </c>
      <c r="F33" s="15">
        <v>43329</v>
      </c>
      <c r="G33" s="15">
        <v>43333</v>
      </c>
      <c r="H33" s="15"/>
      <c r="I33" s="8"/>
      <c r="J33" s="8"/>
      <c r="K33" s="8"/>
    </row>
    <row r="34" spans="1:11" x14ac:dyDescent="0.25">
      <c r="A34" s="4">
        <v>45500</v>
      </c>
      <c r="B34" s="5">
        <v>1</v>
      </c>
      <c r="C34" s="5">
        <v>94</v>
      </c>
      <c r="D34" s="27">
        <f t="shared" si="0"/>
        <v>95</v>
      </c>
      <c r="E34" s="28">
        <f t="shared" si="1"/>
        <v>1.0526315789473684E-2</v>
      </c>
      <c r="F34" s="15">
        <v>43329</v>
      </c>
      <c r="G34" s="15">
        <v>43333</v>
      </c>
      <c r="H34" s="15"/>
      <c r="I34" s="8"/>
      <c r="J34" s="8"/>
      <c r="K34" s="8"/>
    </row>
    <row r="35" spans="1:11" x14ac:dyDescent="0.25">
      <c r="A35" s="4">
        <v>46500</v>
      </c>
      <c r="B35" s="5">
        <v>0</v>
      </c>
      <c r="C35" s="5">
        <v>61</v>
      </c>
      <c r="D35" s="27">
        <f t="shared" si="0"/>
        <v>61</v>
      </c>
      <c r="E35" s="28">
        <f t="shared" si="1"/>
        <v>0</v>
      </c>
      <c r="F35" s="15">
        <v>43329</v>
      </c>
      <c r="G35" s="15">
        <v>43333</v>
      </c>
      <c r="H35" s="15"/>
      <c r="I35" s="8"/>
      <c r="J35" s="8"/>
      <c r="K35" s="8"/>
    </row>
    <row r="36" spans="1:11" x14ac:dyDescent="0.25">
      <c r="A36" s="4">
        <v>47500</v>
      </c>
      <c r="B36" s="5">
        <v>9</v>
      </c>
      <c r="C36" s="5">
        <v>5</v>
      </c>
      <c r="D36" s="27">
        <f t="shared" si="0"/>
        <v>14</v>
      </c>
      <c r="E36" s="28">
        <f t="shared" si="1"/>
        <v>0.6428571428571429</v>
      </c>
      <c r="F36" s="15">
        <v>43329</v>
      </c>
      <c r="G36" s="15">
        <v>43333</v>
      </c>
      <c r="H36" s="15"/>
      <c r="I36" s="8"/>
      <c r="J36" s="8"/>
      <c r="K36" s="8"/>
    </row>
    <row r="37" spans="1:11" x14ac:dyDescent="0.25">
      <c r="A37" s="4">
        <v>48500</v>
      </c>
      <c r="B37" s="5">
        <v>0</v>
      </c>
      <c r="C37" s="5">
        <v>108</v>
      </c>
      <c r="D37" s="27">
        <f t="shared" si="0"/>
        <v>108</v>
      </c>
      <c r="E37" s="28">
        <f t="shared" si="1"/>
        <v>0</v>
      </c>
      <c r="F37" s="15">
        <v>43329</v>
      </c>
      <c r="G37" s="15">
        <v>43333</v>
      </c>
      <c r="H37" s="15"/>
      <c r="I37" s="8"/>
      <c r="J37" s="8"/>
      <c r="K37" s="8"/>
    </row>
    <row r="38" spans="1:11" x14ac:dyDescent="0.25">
      <c r="A38" s="4">
        <v>49000</v>
      </c>
      <c r="B38" s="5">
        <v>5</v>
      </c>
      <c r="C38" s="5">
        <v>0</v>
      </c>
      <c r="D38" s="27">
        <f t="shared" si="0"/>
        <v>5</v>
      </c>
      <c r="E38" s="28">
        <f t="shared" si="1"/>
        <v>1</v>
      </c>
      <c r="F38" s="15">
        <v>43315</v>
      </c>
      <c r="G38" s="15">
        <v>43319</v>
      </c>
      <c r="H38" s="15">
        <v>43319</v>
      </c>
      <c r="I38" s="8"/>
      <c r="J38" s="8"/>
      <c r="K38" s="8"/>
    </row>
    <row r="39" spans="1:11" x14ac:dyDescent="0.25">
      <c r="A39" s="4">
        <v>50500</v>
      </c>
      <c r="B39" s="5">
        <v>17</v>
      </c>
      <c r="C39" s="5">
        <v>137</v>
      </c>
      <c r="D39" s="27">
        <f t="shared" si="0"/>
        <v>154</v>
      </c>
      <c r="E39" s="28">
        <f t="shared" si="1"/>
        <v>0.11038961038961038</v>
      </c>
      <c r="F39" s="15">
        <v>43329</v>
      </c>
      <c r="G39" s="15">
        <v>43333</v>
      </c>
      <c r="H39" s="15"/>
      <c r="I39" s="8"/>
      <c r="J39" s="8"/>
      <c r="K39" s="8"/>
    </row>
    <row r="40" spans="1:11" x14ac:dyDescent="0.25">
      <c r="A40" s="4">
        <v>50700</v>
      </c>
      <c r="B40" s="5">
        <v>12</v>
      </c>
      <c r="C40" s="5">
        <v>0</v>
      </c>
      <c r="D40" s="27">
        <f t="shared" si="0"/>
        <v>12</v>
      </c>
      <c r="E40" s="28">
        <f t="shared" si="1"/>
        <v>1</v>
      </c>
      <c r="F40" s="15">
        <v>43315</v>
      </c>
      <c r="G40" s="15">
        <v>43319</v>
      </c>
      <c r="H40" s="15">
        <v>43318</v>
      </c>
      <c r="I40" s="8"/>
      <c r="J40" s="8"/>
      <c r="K40" s="8"/>
    </row>
    <row r="41" spans="1:11" x14ac:dyDescent="0.25">
      <c r="A41" s="4">
        <v>51000</v>
      </c>
      <c r="B41" s="5">
        <v>1</v>
      </c>
      <c r="C41" s="5">
        <v>14</v>
      </c>
      <c r="D41" s="27">
        <f t="shared" si="0"/>
        <v>15</v>
      </c>
      <c r="E41" s="28">
        <f t="shared" si="1"/>
        <v>6.6666666666666666E-2</v>
      </c>
      <c r="F41" s="15">
        <v>43329</v>
      </c>
      <c r="G41" s="15">
        <v>43333</v>
      </c>
      <c r="H41" s="15"/>
      <c r="I41" s="8"/>
      <c r="J41" s="8"/>
      <c r="K41" s="8"/>
    </row>
    <row r="42" spans="1:11" x14ac:dyDescent="0.25">
      <c r="A42" s="4">
        <v>51100</v>
      </c>
      <c r="B42" s="5">
        <v>0</v>
      </c>
      <c r="C42" s="5">
        <v>22</v>
      </c>
      <c r="D42" s="27">
        <f t="shared" si="0"/>
        <v>22</v>
      </c>
      <c r="E42" s="28">
        <f t="shared" si="1"/>
        <v>0</v>
      </c>
      <c r="F42" s="15">
        <v>43329</v>
      </c>
      <c r="G42" s="15">
        <v>43333</v>
      </c>
      <c r="H42" s="15"/>
      <c r="I42" s="8"/>
      <c r="J42" s="8"/>
      <c r="K42" s="8"/>
    </row>
    <row r="43" spans="1:11" x14ac:dyDescent="0.25">
      <c r="A43" s="4">
        <v>51500</v>
      </c>
      <c r="B43" s="5">
        <v>49</v>
      </c>
      <c r="C43" s="5">
        <v>0</v>
      </c>
      <c r="D43" s="27">
        <f t="shared" si="0"/>
        <v>49</v>
      </c>
      <c r="E43" s="28">
        <f t="shared" si="1"/>
        <v>1</v>
      </c>
      <c r="F43" s="15">
        <v>43315</v>
      </c>
      <c r="G43" s="15">
        <v>43319</v>
      </c>
      <c r="H43" s="15">
        <v>43318</v>
      </c>
      <c r="I43" s="8"/>
      <c r="J43" s="8"/>
      <c r="K43" s="8"/>
    </row>
    <row r="44" spans="1:11" x14ac:dyDescent="0.25">
      <c r="A44" s="4">
        <v>52100</v>
      </c>
      <c r="B44" s="5">
        <v>8</v>
      </c>
      <c r="C44" s="5">
        <v>0</v>
      </c>
      <c r="D44" s="27">
        <f t="shared" si="0"/>
        <v>8</v>
      </c>
      <c r="E44" s="28">
        <f t="shared" si="1"/>
        <v>1</v>
      </c>
      <c r="F44" s="15">
        <v>43315</v>
      </c>
      <c r="G44" s="15">
        <v>43319</v>
      </c>
      <c r="H44" s="15">
        <v>43319</v>
      </c>
      <c r="I44" s="8"/>
      <c r="J44" s="8"/>
      <c r="K44" s="8"/>
    </row>
    <row r="45" spans="1:11" x14ac:dyDescent="0.25">
      <c r="A45" s="4">
        <v>52500</v>
      </c>
      <c r="B45" s="5">
        <v>0</v>
      </c>
      <c r="C45" s="5">
        <v>16</v>
      </c>
      <c r="D45" s="27">
        <f t="shared" si="0"/>
        <v>16</v>
      </c>
      <c r="E45" s="28">
        <f t="shared" si="1"/>
        <v>0</v>
      </c>
      <c r="F45" s="15">
        <v>43329</v>
      </c>
      <c r="G45" s="15">
        <v>43333</v>
      </c>
      <c r="H45" s="15"/>
      <c r="I45" s="8"/>
      <c r="J45" s="8"/>
      <c r="K45" s="8"/>
    </row>
    <row r="46" spans="1:11" x14ac:dyDescent="0.25">
      <c r="A46" s="4">
        <v>53600</v>
      </c>
      <c r="B46" s="5">
        <v>14</v>
      </c>
      <c r="C46" s="5">
        <v>0</v>
      </c>
      <c r="D46" s="27">
        <f t="shared" si="0"/>
        <v>14</v>
      </c>
      <c r="E46" s="28">
        <f t="shared" si="1"/>
        <v>1</v>
      </c>
      <c r="F46" s="15">
        <v>43315</v>
      </c>
      <c r="G46" s="15">
        <v>43319</v>
      </c>
      <c r="H46" s="15">
        <v>43315</v>
      </c>
      <c r="I46" s="8"/>
      <c r="J46" s="8"/>
      <c r="K46" s="8"/>
    </row>
    <row r="47" spans="1:11" x14ac:dyDescent="0.25">
      <c r="A47" s="4">
        <v>54000</v>
      </c>
      <c r="B47" s="5">
        <v>0</v>
      </c>
      <c r="C47" s="5">
        <v>5</v>
      </c>
      <c r="D47" s="27">
        <f t="shared" si="0"/>
        <v>5</v>
      </c>
      <c r="E47" s="28">
        <f t="shared" si="1"/>
        <v>0</v>
      </c>
      <c r="F47" s="15">
        <v>43329</v>
      </c>
      <c r="G47" s="15">
        <v>43333</v>
      </c>
      <c r="H47" s="15"/>
      <c r="I47" s="8"/>
      <c r="J47" s="8"/>
      <c r="K47" s="8"/>
    </row>
    <row r="48" spans="1:11" x14ac:dyDescent="0.25">
      <c r="A48" s="4">
        <v>54500</v>
      </c>
      <c r="B48" s="5">
        <v>14</v>
      </c>
      <c r="C48" s="5">
        <v>0</v>
      </c>
      <c r="D48" s="27">
        <f t="shared" si="0"/>
        <v>14</v>
      </c>
      <c r="E48" s="28">
        <f t="shared" si="1"/>
        <v>1</v>
      </c>
      <c r="F48" s="15">
        <v>43315</v>
      </c>
      <c r="G48" s="15">
        <v>43319</v>
      </c>
      <c r="H48" s="15">
        <v>43319</v>
      </c>
      <c r="I48" s="8"/>
      <c r="J48" s="8"/>
      <c r="K48" s="8"/>
    </row>
    <row r="49" spans="1:11" x14ac:dyDescent="0.25">
      <c r="A49" s="4">
        <v>55000</v>
      </c>
      <c r="B49" s="5">
        <v>28</v>
      </c>
      <c r="C49" s="5">
        <v>0</v>
      </c>
      <c r="D49" s="27">
        <f t="shared" si="0"/>
        <v>28</v>
      </c>
      <c r="E49" s="28">
        <f t="shared" si="1"/>
        <v>1</v>
      </c>
      <c r="F49" s="15">
        <v>43315</v>
      </c>
      <c r="G49" s="15">
        <v>43319</v>
      </c>
      <c r="H49" s="15">
        <v>43319</v>
      </c>
      <c r="I49" s="8"/>
      <c r="J49" s="8"/>
      <c r="K49" s="8"/>
    </row>
    <row r="50" spans="1:11" x14ac:dyDescent="0.25">
      <c r="A50" s="4">
        <v>56600</v>
      </c>
      <c r="B50" s="5">
        <v>0</v>
      </c>
      <c r="C50" s="5">
        <v>96</v>
      </c>
      <c r="D50" s="27">
        <f t="shared" si="0"/>
        <v>96</v>
      </c>
      <c r="E50" s="28">
        <f t="shared" si="1"/>
        <v>0</v>
      </c>
      <c r="F50" s="15">
        <v>43334</v>
      </c>
      <c r="G50" s="15">
        <v>43336</v>
      </c>
      <c r="H50" s="15"/>
      <c r="I50" s="8"/>
      <c r="J50" s="8"/>
      <c r="K50" s="8"/>
    </row>
    <row r="51" spans="1:11" x14ac:dyDescent="0.25">
      <c r="A51" s="4">
        <v>57500</v>
      </c>
      <c r="B51" s="5">
        <v>0</v>
      </c>
      <c r="C51" s="5">
        <v>5</v>
      </c>
      <c r="D51" s="27">
        <f t="shared" si="0"/>
        <v>5</v>
      </c>
      <c r="E51" s="28">
        <f t="shared" si="1"/>
        <v>0</v>
      </c>
      <c r="F51" s="15">
        <v>43329</v>
      </c>
      <c r="G51" s="15">
        <v>43333</v>
      </c>
      <c r="H51" s="15"/>
      <c r="I51" s="8"/>
      <c r="J51" s="8"/>
      <c r="K51" s="8"/>
    </row>
    <row r="52" spans="1:11" x14ac:dyDescent="0.25">
      <c r="A52" s="4">
        <v>58500</v>
      </c>
      <c r="B52" s="5">
        <v>0</v>
      </c>
      <c r="C52" s="5">
        <v>14</v>
      </c>
      <c r="D52" s="27">
        <f t="shared" si="0"/>
        <v>14</v>
      </c>
      <c r="E52" s="28">
        <f t="shared" si="1"/>
        <v>0</v>
      </c>
      <c r="F52" s="15">
        <v>43329</v>
      </c>
      <c r="G52" s="15">
        <v>43333</v>
      </c>
      <c r="H52" s="15"/>
      <c r="I52" s="8"/>
      <c r="J52" s="8"/>
      <c r="K52" s="8"/>
    </row>
    <row r="53" spans="1:11" x14ac:dyDescent="0.25">
      <c r="A53" s="4">
        <v>62500</v>
      </c>
      <c r="B53" s="5">
        <v>14</v>
      </c>
      <c r="C53" s="5">
        <v>0</v>
      </c>
      <c r="D53" s="27">
        <f t="shared" si="0"/>
        <v>14</v>
      </c>
      <c r="E53" s="28">
        <f t="shared" si="1"/>
        <v>1</v>
      </c>
      <c r="F53" s="15">
        <v>43315</v>
      </c>
      <c r="G53" s="15">
        <v>43319</v>
      </c>
      <c r="H53" s="15">
        <v>43314</v>
      </c>
      <c r="I53" s="8"/>
      <c r="J53" s="8"/>
      <c r="K53" s="8"/>
    </row>
    <row r="54" spans="1:11" x14ac:dyDescent="0.25">
      <c r="A54" s="4">
        <v>66000</v>
      </c>
      <c r="B54" s="5">
        <v>4</v>
      </c>
      <c r="C54" s="5">
        <v>0</v>
      </c>
      <c r="D54" s="27">
        <f t="shared" si="0"/>
        <v>4</v>
      </c>
      <c r="E54" s="28">
        <f t="shared" si="1"/>
        <v>1</v>
      </c>
      <c r="F54" s="15">
        <v>43315</v>
      </c>
      <c r="G54" s="15">
        <v>43319</v>
      </c>
      <c r="H54" s="15">
        <v>43314</v>
      </c>
      <c r="I54" s="8"/>
      <c r="J54" s="8"/>
      <c r="K54" s="8"/>
    </row>
    <row r="55" spans="1:11" x14ac:dyDescent="0.25">
      <c r="A55" s="4">
        <v>66500</v>
      </c>
      <c r="B55" s="5">
        <v>6</v>
      </c>
      <c r="C55" s="5">
        <v>0</v>
      </c>
      <c r="D55" s="27">
        <f t="shared" si="0"/>
        <v>6</v>
      </c>
      <c r="E55" s="28">
        <f t="shared" si="1"/>
        <v>1</v>
      </c>
      <c r="F55" s="15">
        <v>43315</v>
      </c>
      <c r="G55" s="15">
        <v>43319</v>
      </c>
      <c r="H55" s="15">
        <v>43319</v>
      </c>
      <c r="I55" s="8"/>
      <c r="J55" s="8"/>
      <c r="K55" s="8"/>
    </row>
    <row r="56" spans="1:11" x14ac:dyDescent="0.25">
      <c r="A56" s="4">
        <v>67000</v>
      </c>
      <c r="B56" s="5">
        <v>4</v>
      </c>
      <c r="C56" s="5">
        <v>1</v>
      </c>
      <c r="D56" s="27">
        <f t="shared" si="0"/>
        <v>5</v>
      </c>
      <c r="E56" s="28">
        <f t="shared" si="1"/>
        <v>0.8</v>
      </c>
      <c r="F56" s="15">
        <v>43329</v>
      </c>
      <c r="G56" s="15">
        <v>43333</v>
      </c>
      <c r="H56" s="15"/>
      <c r="I56" s="8"/>
      <c r="J56" s="8"/>
      <c r="K56" s="8"/>
    </row>
    <row r="57" spans="1:11" x14ac:dyDescent="0.25">
      <c r="A57" s="4">
        <v>68000</v>
      </c>
      <c r="B57" s="5">
        <v>27</v>
      </c>
      <c r="C57" s="5">
        <v>0</v>
      </c>
      <c r="D57" s="27">
        <f t="shared" si="0"/>
        <v>27</v>
      </c>
      <c r="E57" s="28">
        <f t="shared" si="1"/>
        <v>1</v>
      </c>
      <c r="F57" s="15">
        <v>43315</v>
      </c>
      <c r="G57" s="15">
        <v>43319</v>
      </c>
      <c r="H57" s="15">
        <v>43314</v>
      </c>
      <c r="I57" s="8"/>
      <c r="J57" s="8"/>
      <c r="K57" s="8"/>
    </row>
    <row r="58" spans="1:11" x14ac:dyDescent="0.25">
      <c r="A58" s="4">
        <v>76500</v>
      </c>
      <c r="B58" s="5">
        <v>26</v>
      </c>
      <c r="C58" s="5">
        <v>0</v>
      </c>
      <c r="D58" s="27">
        <f t="shared" si="0"/>
        <v>26</v>
      </c>
      <c r="E58" s="28">
        <f t="shared" si="1"/>
        <v>1</v>
      </c>
      <c r="F58" s="15">
        <v>43315</v>
      </c>
      <c r="G58" s="15">
        <v>43319</v>
      </c>
      <c r="H58" s="15">
        <v>43320</v>
      </c>
      <c r="I58" s="8"/>
      <c r="J58" s="8"/>
      <c r="K58" s="8"/>
    </row>
    <row r="59" spans="1:11" x14ac:dyDescent="0.25">
      <c r="A59" s="4">
        <v>83500</v>
      </c>
      <c r="B59" s="5">
        <v>3</v>
      </c>
      <c r="C59" s="5">
        <v>47</v>
      </c>
      <c r="D59" s="27">
        <f t="shared" si="0"/>
        <v>50</v>
      </c>
      <c r="E59" s="28">
        <f t="shared" si="1"/>
        <v>0.06</v>
      </c>
      <c r="F59" s="15">
        <v>43315</v>
      </c>
      <c r="G59" s="15">
        <v>43319</v>
      </c>
      <c r="H59" s="15"/>
      <c r="I59" s="8"/>
      <c r="J59" s="8"/>
      <c r="K59" s="8"/>
    </row>
    <row r="60" spans="1:11" x14ac:dyDescent="0.25">
      <c r="A60" s="4">
        <v>85500</v>
      </c>
      <c r="B60" s="5">
        <v>61</v>
      </c>
      <c r="C60" s="5">
        <v>70</v>
      </c>
      <c r="D60" s="27">
        <f t="shared" si="0"/>
        <v>131</v>
      </c>
      <c r="E60" s="28">
        <f t="shared" si="1"/>
        <v>0.46564885496183206</v>
      </c>
      <c r="F60" s="15">
        <v>43315</v>
      </c>
      <c r="G60" s="15">
        <v>43319</v>
      </c>
      <c r="H60" s="15"/>
      <c r="I60" s="8"/>
      <c r="J60" s="8"/>
      <c r="K60" s="8"/>
    </row>
    <row r="61" spans="1:11" x14ac:dyDescent="0.25">
      <c r="A61" s="4">
        <v>86500</v>
      </c>
      <c r="B61" s="5">
        <v>27</v>
      </c>
      <c r="C61" s="5">
        <v>2</v>
      </c>
      <c r="D61" s="27">
        <f t="shared" si="0"/>
        <v>29</v>
      </c>
      <c r="E61" s="28">
        <f t="shared" si="1"/>
        <v>0.93103448275862066</v>
      </c>
      <c r="F61" s="15">
        <v>43315</v>
      </c>
      <c r="G61" s="15">
        <v>43319</v>
      </c>
      <c r="H61" s="15"/>
      <c r="I61" s="8"/>
      <c r="J61" s="8"/>
      <c r="K61" s="8"/>
    </row>
    <row r="62" spans="1:11" x14ac:dyDescent="0.25">
      <c r="A62" s="4">
        <v>86600</v>
      </c>
      <c r="B62" s="5">
        <v>0</v>
      </c>
      <c r="C62" s="5">
        <v>1</v>
      </c>
      <c r="D62" s="27">
        <f t="shared" si="0"/>
        <v>1</v>
      </c>
      <c r="E62" s="28">
        <f t="shared" si="1"/>
        <v>0</v>
      </c>
      <c r="F62" s="15">
        <v>43329</v>
      </c>
      <c r="G62" s="15">
        <v>43333</v>
      </c>
      <c r="H62" s="15"/>
      <c r="I62" s="8"/>
      <c r="J62" s="8"/>
      <c r="K62" s="8"/>
    </row>
    <row r="63" spans="1:11" x14ac:dyDescent="0.25">
      <c r="A63" s="4">
        <v>86700</v>
      </c>
      <c r="B63" s="5">
        <v>0</v>
      </c>
      <c r="C63" s="5">
        <v>32</v>
      </c>
      <c r="D63" s="27">
        <f t="shared" si="0"/>
        <v>32</v>
      </c>
      <c r="E63" s="28">
        <f t="shared" si="1"/>
        <v>0</v>
      </c>
      <c r="F63" s="15">
        <v>43329</v>
      </c>
      <c r="G63" s="15">
        <v>43333</v>
      </c>
      <c r="H63" s="15"/>
      <c r="I63" s="8"/>
      <c r="J63" s="8"/>
      <c r="K63" s="8"/>
    </row>
    <row r="64" spans="1:11" x14ac:dyDescent="0.25">
      <c r="A64" s="4">
        <v>87000</v>
      </c>
      <c r="B64" s="5">
        <v>2</v>
      </c>
      <c r="C64" s="5">
        <v>0</v>
      </c>
      <c r="D64" s="27">
        <f t="shared" si="0"/>
        <v>2</v>
      </c>
      <c r="E64" s="28">
        <f t="shared" si="1"/>
        <v>1</v>
      </c>
      <c r="F64" s="15">
        <v>43315</v>
      </c>
      <c r="G64" s="15">
        <v>43319</v>
      </c>
      <c r="H64" s="15">
        <v>43319</v>
      </c>
      <c r="I64" s="8"/>
      <c r="J64" s="8"/>
      <c r="K64" s="8"/>
    </row>
    <row r="65" spans="1:11" x14ac:dyDescent="0.25">
      <c r="A65" s="4">
        <v>87500</v>
      </c>
      <c r="B65" s="5">
        <v>2</v>
      </c>
      <c r="C65" s="5">
        <v>0</v>
      </c>
      <c r="D65" s="27">
        <f t="shared" si="0"/>
        <v>2</v>
      </c>
      <c r="E65" s="28">
        <f t="shared" si="1"/>
        <v>1</v>
      </c>
      <c r="F65" s="15">
        <v>43315</v>
      </c>
      <c r="G65" s="15">
        <v>43319</v>
      </c>
      <c r="H65" s="15">
        <v>43319</v>
      </c>
      <c r="I65" s="8"/>
      <c r="J65" s="8"/>
      <c r="K65" s="8"/>
    </row>
    <row r="66" spans="1:11" x14ac:dyDescent="0.25">
      <c r="A66" s="11" t="s">
        <v>8</v>
      </c>
      <c r="B66" s="12">
        <f>SUM(B3:B65)</f>
        <v>1046</v>
      </c>
      <c r="C66" s="12">
        <f>SUM(C3:C65)</f>
        <v>1993</v>
      </c>
      <c r="D66" s="12">
        <f>SUM(D3:D65)</f>
        <v>3039</v>
      </c>
      <c r="E66" s="20">
        <f>B66/D66</f>
        <v>0.34419216847647255</v>
      </c>
      <c r="F66" s="20"/>
      <c r="G66" s="20"/>
      <c r="H66" s="20"/>
      <c r="I66" s="8"/>
      <c r="J66" s="8"/>
      <c r="K66" s="8"/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5C1F1-2CC2-494E-ABC9-76BBB4E0585B}">
  <dimension ref="A1:K66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22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</row>
    <row r="3" spans="1:11" x14ac:dyDescent="0.25">
      <c r="A3" s="4">
        <v>11500</v>
      </c>
      <c r="B3" s="5">
        <v>0</v>
      </c>
      <c r="C3" s="5">
        <v>132</v>
      </c>
      <c r="D3" s="21">
        <f>B3+C3</f>
        <v>132</v>
      </c>
      <c r="E3" s="22">
        <f>B3/D3</f>
        <v>0</v>
      </c>
      <c r="F3" s="15">
        <v>43329</v>
      </c>
      <c r="G3" s="15">
        <v>43333</v>
      </c>
      <c r="H3" s="15"/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1">
        <f t="shared" ref="D4:D65" si="0">B4+C4</f>
        <v>19</v>
      </c>
      <c r="E4" s="22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31</v>
      </c>
      <c r="C5" s="5">
        <v>0</v>
      </c>
      <c r="D5" s="21">
        <f t="shared" si="0"/>
        <v>31</v>
      </c>
      <c r="E5" s="22">
        <f t="shared" si="1"/>
        <v>1</v>
      </c>
      <c r="F5" s="15">
        <v>43329</v>
      </c>
      <c r="G5" s="15">
        <v>43333</v>
      </c>
      <c r="H5" s="15">
        <v>43318</v>
      </c>
    </row>
    <row r="6" spans="1:11" x14ac:dyDescent="0.25">
      <c r="A6" s="4">
        <v>15500</v>
      </c>
      <c r="B6" s="23">
        <v>0</v>
      </c>
      <c r="C6" s="5">
        <v>28</v>
      </c>
      <c r="D6" s="21">
        <f t="shared" si="0"/>
        <v>28</v>
      </c>
      <c r="E6" s="22">
        <f t="shared" si="1"/>
        <v>0</v>
      </c>
      <c r="F6" s="15">
        <v>43329</v>
      </c>
      <c r="G6" s="15">
        <v>43333</v>
      </c>
      <c r="H6" s="15"/>
      <c r="J6" t="s">
        <v>6</v>
      </c>
      <c r="K6" s="9">
        <f>COUNTIF(E3:E65,100%)</f>
        <v>24</v>
      </c>
    </row>
    <row r="7" spans="1:11" x14ac:dyDescent="0.25">
      <c r="A7" s="4">
        <v>16500</v>
      </c>
      <c r="B7" s="23">
        <v>0</v>
      </c>
      <c r="C7" s="5">
        <v>37</v>
      </c>
      <c r="D7" s="21">
        <f t="shared" si="0"/>
        <v>37</v>
      </c>
      <c r="E7" s="22">
        <f t="shared" si="1"/>
        <v>0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39</v>
      </c>
    </row>
    <row r="8" spans="1:11" x14ac:dyDescent="0.25">
      <c r="A8" s="4">
        <v>19000</v>
      </c>
      <c r="B8" s="5">
        <v>14</v>
      </c>
      <c r="C8" s="5">
        <v>0</v>
      </c>
      <c r="D8" s="21">
        <f t="shared" si="0"/>
        <v>14</v>
      </c>
      <c r="E8" s="22">
        <f t="shared" si="1"/>
        <v>1</v>
      </c>
      <c r="F8" s="15">
        <v>43315</v>
      </c>
      <c r="G8" s="15">
        <v>43319</v>
      </c>
      <c r="H8" s="15">
        <v>43315</v>
      </c>
    </row>
    <row r="9" spans="1:11" x14ac:dyDescent="0.25">
      <c r="A9" s="4">
        <v>19200</v>
      </c>
      <c r="B9" s="5">
        <v>5</v>
      </c>
      <c r="C9" s="5">
        <v>0</v>
      </c>
      <c r="D9" s="21">
        <f t="shared" si="0"/>
        <v>5</v>
      </c>
      <c r="E9" s="22">
        <f t="shared" si="1"/>
        <v>1</v>
      </c>
      <c r="F9" s="15">
        <v>43315</v>
      </c>
      <c r="G9" s="15">
        <v>43319</v>
      </c>
      <c r="H9" s="15">
        <v>43319</v>
      </c>
    </row>
    <row r="10" spans="1:11" x14ac:dyDescent="0.25">
      <c r="A10" s="4">
        <v>22500</v>
      </c>
      <c r="B10" s="5">
        <v>20</v>
      </c>
      <c r="C10" s="5">
        <v>0</v>
      </c>
      <c r="D10" s="21">
        <f t="shared" si="0"/>
        <v>20</v>
      </c>
      <c r="E10" s="22">
        <f t="shared" si="1"/>
        <v>1</v>
      </c>
      <c r="F10" s="15">
        <v>43315</v>
      </c>
      <c r="G10" s="15">
        <v>43319</v>
      </c>
      <c r="H10" s="15">
        <v>43313</v>
      </c>
    </row>
    <row r="11" spans="1:11" x14ac:dyDescent="0.25">
      <c r="A11" s="4">
        <v>23500</v>
      </c>
      <c r="B11" s="5">
        <v>38</v>
      </c>
      <c r="C11" s="5">
        <v>1</v>
      </c>
      <c r="D11" s="21">
        <f t="shared" si="0"/>
        <v>39</v>
      </c>
      <c r="E11" s="22">
        <f t="shared" si="1"/>
        <v>0.97435897435897434</v>
      </c>
      <c r="F11" s="15">
        <v>43315</v>
      </c>
      <c r="G11" s="15">
        <v>43319</v>
      </c>
      <c r="H11" s="15"/>
    </row>
    <row r="12" spans="1:11" x14ac:dyDescent="0.25">
      <c r="A12" s="4">
        <v>24500</v>
      </c>
      <c r="B12" s="5">
        <v>14</v>
      </c>
      <c r="C12" s="5">
        <v>18</v>
      </c>
      <c r="D12" s="21">
        <f t="shared" si="0"/>
        <v>32</v>
      </c>
      <c r="E12" s="22">
        <f t="shared" si="1"/>
        <v>0.4375</v>
      </c>
      <c r="F12" s="15">
        <v>43329</v>
      </c>
      <c r="G12" s="15">
        <v>43333</v>
      </c>
      <c r="H12" s="15"/>
    </row>
    <row r="13" spans="1:11" x14ac:dyDescent="0.25">
      <c r="A13" s="4">
        <v>25000</v>
      </c>
      <c r="B13" s="5">
        <v>6</v>
      </c>
      <c r="C13" s="5">
        <v>0</v>
      </c>
      <c r="D13" s="21">
        <f t="shared" si="0"/>
        <v>6</v>
      </c>
      <c r="E13" s="22">
        <f t="shared" si="1"/>
        <v>1</v>
      </c>
      <c r="F13" s="15">
        <v>43315</v>
      </c>
      <c r="G13" s="15">
        <v>43319</v>
      </c>
      <c r="H13" s="15">
        <v>43320</v>
      </c>
    </row>
    <row r="14" spans="1:11" x14ac:dyDescent="0.25">
      <c r="A14" s="4">
        <v>25500</v>
      </c>
      <c r="B14" s="5">
        <v>0</v>
      </c>
      <c r="C14" s="5">
        <v>120</v>
      </c>
      <c r="D14" s="21">
        <f t="shared" si="0"/>
        <v>120</v>
      </c>
      <c r="E14" s="22">
        <f t="shared" si="1"/>
        <v>0</v>
      </c>
      <c r="F14" s="15">
        <v>43329</v>
      </c>
      <c r="G14" s="15">
        <v>43333</v>
      </c>
      <c r="H14" s="15"/>
    </row>
    <row r="15" spans="1:11" x14ac:dyDescent="0.25">
      <c r="A15" s="4">
        <v>28500</v>
      </c>
      <c r="B15" s="5">
        <v>55</v>
      </c>
      <c r="C15" s="5">
        <v>0</v>
      </c>
      <c r="D15" s="21">
        <f t="shared" si="0"/>
        <v>55</v>
      </c>
      <c r="E15" s="22">
        <f t="shared" si="1"/>
        <v>1</v>
      </c>
      <c r="F15" s="15">
        <v>43315</v>
      </c>
      <c r="G15" s="15">
        <v>43319</v>
      </c>
      <c r="H15" s="15">
        <v>43315</v>
      </c>
    </row>
    <row r="16" spans="1:11" x14ac:dyDescent="0.25">
      <c r="A16" s="4">
        <v>29200</v>
      </c>
      <c r="B16" s="5">
        <v>20</v>
      </c>
      <c r="C16" s="5">
        <v>24</v>
      </c>
      <c r="D16" s="21">
        <f t="shared" si="0"/>
        <v>44</v>
      </c>
      <c r="E16" s="22">
        <f t="shared" si="1"/>
        <v>0.45454545454545453</v>
      </c>
      <c r="F16" s="15">
        <v>43329</v>
      </c>
      <c r="G16" s="15">
        <v>43333</v>
      </c>
      <c r="H16" s="15"/>
    </row>
    <row r="17" spans="1:8" x14ac:dyDescent="0.25">
      <c r="A17" s="4">
        <v>32000</v>
      </c>
      <c r="B17" s="5">
        <v>0</v>
      </c>
      <c r="C17" s="5">
        <v>13</v>
      </c>
      <c r="D17" s="21">
        <f t="shared" si="0"/>
        <v>13</v>
      </c>
      <c r="E17" s="22">
        <f t="shared" si="1"/>
        <v>0</v>
      </c>
      <c r="F17" s="15">
        <v>43329</v>
      </c>
      <c r="G17" s="15">
        <v>43333</v>
      </c>
      <c r="H17" s="15"/>
    </row>
    <row r="18" spans="1:8" x14ac:dyDescent="0.25">
      <c r="A18" s="4">
        <v>36000</v>
      </c>
      <c r="B18" s="5">
        <v>5</v>
      </c>
      <c r="C18" s="5">
        <v>0</v>
      </c>
      <c r="D18" s="21">
        <f t="shared" si="0"/>
        <v>5</v>
      </c>
      <c r="E18" s="22">
        <f t="shared" si="1"/>
        <v>1</v>
      </c>
      <c r="F18" s="15">
        <v>43315</v>
      </c>
      <c r="G18" s="15">
        <v>43319</v>
      </c>
      <c r="H18" s="15">
        <v>43320</v>
      </c>
    </row>
    <row r="19" spans="1:8" x14ac:dyDescent="0.25">
      <c r="A19" s="4">
        <v>37000</v>
      </c>
      <c r="B19" s="5">
        <v>165</v>
      </c>
      <c r="C19" s="5">
        <v>247</v>
      </c>
      <c r="D19" s="21">
        <f t="shared" si="0"/>
        <v>412</v>
      </c>
      <c r="E19" s="22">
        <f t="shared" si="1"/>
        <v>0.40048543689320387</v>
      </c>
      <c r="F19" s="15">
        <v>43329</v>
      </c>
      <c r="G19" s="15">
        <v>43333</v>
      </c>
      <c r="H19" s="15"/>
    </row>
    <row r="20" spans="1:8" x14ac:dyDescent="0.25">
      <c r="A20" s="4">
        <v>37300</v>
      </c>
      <c r="B20" s="5">
        <v>1</v>
      </c>
      <c r="C20" s="5">
        <v>0</v>
      </c>
      <c r="D20" s="21">
        <f t="shared" si="0"/>
        <v>1</v>
      </c>
      <c r="E20" s="22">
        <f t="shared" si="1"/>
        <v>1</v>
      </c>
      <c r="F20" s="15">
        <v>43315</v>
      </c>
      <c r="G20" s="15">
        <v>43319</v>
      </c>
      <c r="H20" s="15">
        <v>43312</v>
      </c>
    </row>
    <row r="21" spans="1:8" x14ac:dyDescent="0.25">
      <c r="A21" s="4">
        <v>38000</v>
      </c>
      <c r="B21" s="5">
        <v>0</v>
      </c>
      <c r="C21" s="5">
        <v>38</v>
      </c>
      <c r="D21" s="21">
        <f t="shared" si="0"/>
        <v>38</v>
      </c>
      <c r="E21" s="22">
        <f t="shared" si="1"/>
        <v>0</v>
      </c>
      <c r="F21" s="15">
        <v>43329</v>
      </c>
      <c r="G21" s="15">
        <v>43333</v>
      </c>
      <c r="H21" s="15"/>
    </row>
    <row r="22" spans="1:8" x14ac:dyDescent="0.25">
      <c r="A22" s="4">
        <v>38500</v>
      </c>
      <c r="B22" s="5">
        <v>0</v>
      </c>
      <c r="C22" s="5">
        <v>10</v>
      </c>
      <c r="D22" s="21">
        <f t="shared" si="0"/>
        <v>10</v>
      </c>
      <c r="E22" s="22">
        <f t="shared" si="1"/>
        <v>0</v>
      </c>
      <c r="F22" s="15">
        <v>43329</v>
      </c>
      <c r="G22" s="15">
        <v>43333</v>
      </c>
      <c r="H22" s="15"/>
    </row>
    <row r="23" spans="1:8" x14ac:dyDescent="0.25">
      <c r="A23" s="4">
        <v>39500</v>
      </c>
      <c r="B23" s="5">
        <v>27</v>
      </c>
      <c r="C23" s="5">
        <v>175</v>
      </c>
      <c r="D23" s="21">
        <f t="shared" si="0"/>
        <v>202</v>
      </c>
      <c r="E23" s="22">
        <f t="shared" si="1"/>
        <v>0.13366336633663367</v>
      </c>
      <c r="F23" s="15">
        <v>43329</v>
      </c>
      <c r="G23" s="15">
        <v>43333</v>
      </c>
      <c r="H23" s="15"/>
    </row>
    <row r="24" spans="1:8" x14ac:dyDescent="0.25">
      <c r="A24" s="4">
        <v>41000</v>
      </c>
      <c r="B24" s="5">
        <v>3</v>
      </c>
      <c r="C24" s="5">
        <v>86</v>
      </c>
      <c r="D24" s="21">
        <f t="shared" si="0"/>
        <v>89</v>
      </c>
      <c r="E24" s="22">
        <f t="shared" si="1"/>
        <v>3.3707865168539325E-2</v>
      </c>
      <c r="F24" s="15">
        <v>43329</v>
      </c>
      <c r="G24" s="15">
        <v>43333</v>
      </c>
      <c r="H24" s="15"/>
    </row>
    <row r="25" spans="1:8" x14ac:dyDescent="0.25">
      <c r="A25" s="4">
        <v>42500</v>
      </c>
      <c r="B25" s="5">
        <v>10</v>
      </c>
      <c r="C25" s="5">
        <v>0</v>
      </c>
      <c r="D25" s="21">
        <f t="shared" si="0"/>
        <v>10</v>
      </c>
      <c r="E25" s="22">
        <f t="shared" si="1"/>
        <v>1</v>
      </c>
      <c r="F25" s="15">
        <v>43315</v>
      </c>
      <c r="G25" s="15">
        <v>43319</v>
      </c>
      <c r="H25" s="15">
        <v>43314</v>
      </c>
    </row>
    <row r="26" spans="1:8" x14ac:dyDescent="0.25">
      <c r="A26" s="4">
        <v>42700</v>
      </c>
      <c r="B26" s="5">
        <v>0</v>
      </c>
      <c r="C26" s="5">
        <v>10</v>
      </c>
      <c r="D26" s="21">
        <f t="shared" si="0"/>
        <v>10</v>
      </c>
      <c r="E26" s="22">
        <f t="shared" si="1"/>
        <v>0</v>
      </c>
      <c r="F26" s="15">
        <v>43329</v>
      </c>
      <c r="G26" s="15">
        <v>43333</v>
      </c>
      <c r="H26" s="15"/>
    </row>
    <row r="27" spans="1:8" x14ac:dyDescent="0.25">
      <c r="A27" s="4">
        <v>43200</v>
      </c>
      <c r="B27" s="5">
        <v>5</v>
      </c>
      <c r="C27" s="5">
        <v>3</v>
      </c>
      <c r="D27" s="21">
        <f t="shared" si="0"/>
        <v>8</v>
      </c>
      <c r="E27" s="22">
        <f t="shared" si="1"/>
        <v>0.625</v>
      </c>
      <c r="F27" s="15">
        <v>43329</v>
      </c>
      <c r="G27" s="15">
        <v>43333</v>
      </c>
      <c r="H27" s="15"/>
    </row>
    <row r="28" spans="1:8" x14ac:dyDescent="0.25">
      <c r="A28" s="4">
        <v>43300</v>
      </c>
      <c r="B28" s="5">
        <v>0</v>
      </c>
      <c r="C28" s="5">
        <v>19</v>
      </c>
      <c r="D28" s="21">
        <f t="shared" si="0"/>
        <v>19</v>
      </c>
      <c r="E28" s="22">
        <f t="shared" si="1"/>
        <v>0</v>
      </c>
      <c r="F28" s="15">
        <v>43329</v>
      </c>
      <c r="G28" s="15">
        <v>43333</v>
      </c>
      <c r="H28" s="15"/>
    </row>
    <row r="29" spans="1:8" x14ac:dyDescent="0.25">
      <c r="A29" s="4">
        <v>43500</v>
      </c>
      <c r="B29" s="5">
        <v>284</v>
      </c>
      <c r="C29" s="5">
        <v>92</v>
      </c>
      <c r="D29" s="21">
        <f t="shared" si="0"/>
        <v>376</v>
      </c>
      <c r="E29" s="22">
        <f t="shared" si="1"/>
        <v>0.75531914893617025</v>
      </c>
      <c r="F29" s="15">
        <v>43329</v>
      </c>
      <c r="G29" s="15">
        <v>43333</v>
      </c>
      <c r="H29" s="15"/>
    </row>
    <row r="30" spans="1:8" x14ac:dyDescent="0.25">
      <c r="A30" s="4">
        <v>43700</v>
      </c>
      <c r="B30" s="5">
        <v>0</v>
      </c>
      <c r="C30" s="5">
        <v>116</v>
      </c>
      <c r="D30" s="21">
        <f t="shared" si="0"/>
        <v>116</v>
      </c>
      <c r="E30" s="22">
        <f t="shared" si="1"/>
        <v>0</v>
      </c>
      <c r="F30" s="15">
        <v>43329</v>
      </c>
      <c r="G30" s="15">
        <v>43333</v>
      </c>
      <c r="H30" s="15"/>
    </row>
    <row r="31" spans="1:8" x14ac:dyDescent="0.25">
      <c r="A31" s="4">
        <v>43800</v>
      </c>
      <c r="B31" s="5">
        <v>0</v>
      </c>
      <c r="C31" s="5">
        <v>8</v>
      </c>
      <c r="D31" s="21">
        <f t="shared" si="0"/>
        <v>8</v>
      </c>
      <c r="E31" s="22">
        <f t="shared" si="1"/>
        <v>0</v>
      </c>
      <c r="F31" s="15">
        <v>43329</v>
      </c>
      <c r="G31" s="15">
        <v>43333</v>
      </c>
      <c r="H31" s="15"/>
    </row>
    <row r="32" spans="1:8" x14ac:dyDescent="0.25">
      <c r="A32" s="4">
        <v>44000</v>
      </c>
      <c r="B32" s="5">
        <v>1</v>
      </c>
      <c r="C32" s="5">
        <v>0</v>
      </c>
      <c r="D32" s="21">
        <f t="shared" si="0"/>
        <v>1</v>
      </c>
      <c r="E32" s="22">
        <f t="shared" si="1"/>
        <v>1</v>
      </c>
      <c r="F32" s="15">
        <v>43315</v>
      </c>
      <c r="G32" s="15">
        <v>43319</v>
      </c>
      <c r="H32" s="15">
        <v>43319</v>
      </c>
    </row>
    <row r="33" spans="1:8" x14ac:dyDescent="0.25">
      <c r="A33" s="4">
        <v>44500</v>
      </c>
      <c r="B33" s="5">
        <v>72</v>
      </c>
      <c r="C33" s="5">
        <v>3</v>
      </c>
      <c r="D33" s="21">
        <f t="shared" si="0"/>
        <v>75</v>
      </c>
      <c r="E33" s="22">
        <f t="shared" si="1"/>
        <v>0.96</v>
      </c>
      <c r="F33" s="15">
        <v>43329</v>
      </c>
      <c r="G33" s="15">
        <v>43333</v>
      </c>
      <c r="H33" s="15"/>
    </row>
    <row r="34" spans="1:8" x14ac:dyDescent="0.25">
      <c r="A34" s="4">
        <v>45500</v>
      </c>
      <c r="B34" s="5">
        <v>2</v>
      </c>
      <c r="C34" s="5">
        <v>93</v>
      </c>
      <c r="D34" s="21">
        <f t="shared" si="0"/>
        <v>95</v>
      </c>
      <c r="E34" s="22">
        <f t="shared" si="1"/>
        <v>2.1052631578947368E-2</v>
      </c>
      <c r="F34" s="15">
        <v>43329</v>
      </c>
      <c r="G34" s="15">
        <v>43333</v>
      </c>
      <c r="H34" s="15"/>
    </row>
    <row r="35" spans="1:8" x14ac:dyDescent="0.25">
      <c r="A35" s="4">
        <v>46500</v>
      </c>
      <c r="B35" s="5">
        <v>0</v>
      </c>
      <c r="C35" s="5">
        <v>61</v>
      </c>
      <c r="D35" s="21">
        <f t="shared" si="0"/>
        <v>61</v>
      </c>
      <c r="E35" s="22">
        <f t="shared" si="1"/>
        <v>0</v>
      </c>
      <c r="F35" s="15">
        <v>43329</v>
      </c>
      <c r="G35" s="15">
        <v>43333</v>
      </c>
      <c r="H35" s="15"/>
    </row>
    <row r="36" spans="1:8" x14ac:dyDescent="0.25">
      <c r="A36" s="4">
        <v>47500</v>
      </c>
      <c r="B36" s="5">
        <v>9</v>
      </c>
      <c r="C36" s="5">
        <v>5</v>
      </c>
      <c r="D36" s="21">
        <f t="shared" si="0"/>
        <v>14</v>
      </c>
      <c r="E36" s="22">
        <f t="shared" si="1"/>
        <v>0.6428571428571429</v>
      </c>
      <c r="F36" s="15">
        <v>43329</v>
      </c>
      <c r="G36" s="15">
        <v>43333</v>
      </c>
      <c r="H36" s="15"/>
    </row>
    <row r="37" spans="1:8" x14ac:dyDescent="0.25">
      <c r="A37" s="4">
        <v>48500</v>
      </c>
      <c r="B37" s="5">
        <v>0</v>
      </c>
      <c r="C37" s="5">
        <v>108</v>
      </c>
      <c r="D37" s="21">
        <f t="shared" si="0"/>
        <v>108</v>
      </c>
      <c r="E37" s="22">
        <f t="shared" si="1"/>
        <v>0</v>
      </c>
      <c r="F37" s="15">
        <v>43329</v>
      </c>
      <c r="G37" s="15">
        <v>43333</v>
      </c>
      <c r="H37" s="15"/>
    </row>
    <row r="38" spans="1:8" x14ac:dyDescent="0.25">
      <c r="A38" s="4">
        <v>49000</v>
      </c>
      <c r="B38" s="5">
        <v>5</v>
      </c>
      <c r="C38" s="5">
        <v>0</v>
      </c>
      <c r="D38" s="21">
        <f t="shared" si="0"/>
        <v>5</v>
      </c>
      <c r="E38" s="22">
        <f t="shared" si="1"/>
        <v>1</v>
      </c>
      <c r="F38" s="15">
        <v>43315</v>
      </c>
      <c r="G38" s="15">
        <v>43319</v>
      </c>
      <c r="H38" s="15">
        <v>43319</v>
      </c>
    </row>
    <row r="39" spans="1:8" x14ac:dyDescent="0.25">
      <c r="A39" s="4">
        <v>50500</v>
      </c>
      <c r="B39" s="5">
        <v>17</v>
      </c>
      <c r="C39" s="5">
        <v>137</v>
      </c>
      <c r="D39" s="21">
        <f t="shared" si="0"/>
        <v>154</v>
      </c>
      <c r="E39" s="22">
        <f t="shared" si="1"/>
        <v>0.11038961038961038</v>
      </c>
      <c r="F39" s="15">
        <v>43329</v>
      </c>
      <c r="G39" s="15">
        <v>43333</v>
      </c>
      <c r="H39" s="15"/>
    </row>
    <row r="40" spans="1:8" x14ac:dyDescent="0.25">
      <c r="A40" s="4">
        <v>50700</v>
      </c>
      <c r="B40" s="5">
        <v>12</v>
      </c>
      <c r="C40" s="5">
        <v>0</v>
      </c>
      <c r="D40" s="21">
        <f t="shared" si="0"/>
        <v>12</v>
      </c>
      <c r="E40" s="22">
        <f t="shared" si="1"/>
        <v>1</v>
      </c>
      <c r="F40" s="15">
        <v>43315</v>
      </c>
      <c r="G40" s="15">
        <v>43319</v>
      </c>
      <c r="H40" s="15">
        <v>43318</v>
      </c>
    </row>
    <row r="41" spans="1:8" x14ac:dyDescent="0.25">
      <c r="A41" s="4">
        <v>51000</v>
      </c>
      <c r="B41" s="5">
        <v>1</v>
      </c>
      <c r="C41" s="5">
        <v>14</v>
      </c>
      <c r="D41" s="21">
        <f t="shared" si="0"/>
        <v>15</v>
      </c>
      <c r="E41" s="22">
        <f t="shared" si="1"/>
        <v>6.6666666666666666E-2</v>
      </c>
      <c r="F41" s="15">
        <v>43329</v>
      </c>
      <c r="G41" s="15">
        <v>43333</v>
      </c>
      <c r="H41" s="15"/>
    </row>
    <row r="42" spans="1:8" x14ac:dyDescent="0.25">
      <c r="A42" s="4">
        <v>51100</v>
      </c>
      <c r="B42" s="5">
        <v>0</v>
      </c>
      <c r="C42" s="5">
        <v>22</v>
      </c>
      <c r="D42" s="21">
        <f t="shared" si="0"/>
        <v>22</v>
      </c>
      <c r="E42" s="22">
        <f t="shared" si="1"/>
        <v>0</v>
      </c>
      <c r="F42" s="15">
        <v>43329</v>
      </c>
      <c r="G42" s="15">
        <v>43333</v>
      </c>
      <c r="H42" s="15"/>
    </row>
    <row r="43" spans="1:8" x14ac:dyDescent="0.25">
      <c r="A43" s="4">
        <v>51500</v>
      </c>
      <c r="B43" s="5">
        <v>49</v>
      </c>
      <c r="C43" s="5">
        <v>0</v>
      </c>
      <c r="D43" s="21">
        <f t="shared" si="0"/>
        <v>49</v>
      </c>
      <c r="E43" s="22">
        <f t="shared" si="1"/>
        <v>1</v>
      </c>
      <c r="F43" s="15">
        <v>43315</v>
      </c>
      <c r="G43" s="15">
        <v>43319</v>
      </c>
      <c r="H43" s="15">
        <v>43318</v>
      </c>
    </row>
    <row r="44" spans="1:8" x14ac:dyDescent="0.25">
      <c r="A44" s="4">
        <v>52100</v>
      </c>
      <c r="B44" s="5">
        <v>8</v>
      </c>
      <c r="C44" s="5">
        <v>0</v>
      </c>
      <c r="D44" s="21">
        <f t="shared" si="0"/>
        <v>8</v>
      </c>
      <c r="E44" s="22">
        <f t="shared" si="1"/>
        <v>1</v>
      </c>
      <c r="F44" s="15">
        <v>43315</v>
      </c>
      <c r="G44" s="15">
        <v>43319</v>
      </c>
      <c r="H44" s="15">
        <v>43319</v>
      </c>
    </row>
    <row r="45" spans="1:8" x14ac:dyDescent="0.25">
      <c r="A45" s="4">
        <v>52500</v>
      </c>
      <c r="B45" s="5">
        <v>0</v>
      </c>
      <c r="C45" s="5">
        <v>16</v>
      </c>
      <c r="D45" s="21">
        <f t="shared" si="0"/>
        <v>16</v>
      </c>
      <c r="E45" s="22">
        <f t="shared" si="1"/>
        <v>0</v>
      </c>
      <c r="F45" s="15">
        <v>43329</v>
      </c>
      <c r="G45" s="15">
        <v>43333</v>
      </c>
      <c r="H45" s="15"/>
    </row>
    <row r="46" spans="1:8" x14ac:dyDescent="0.25">
      <c r="A46" s="4">
        <v>53600</v>
      </c>
      <c r="B46" s="5">
        <v>14</v>
      </c>
      <c r="C46" s="5">
        <v>0</v>
      </c>
      <c r="D46" s="21">
        <f t="shared" si="0"/>
        <v>14</v>
      </c>
      <c r="E46" s="22">
        <f t="shared" si="1"/>
        <v>1</v>
      </c>
      <c r="F46" s="15">
        <v>43315</v>
      </c>
      <c r="G46" s="15">
        <v>43319</v>
      </c>
      <c r="H46" s="15">
        <v>43315</v>
      </c>
    </row>
    <row r="47" spans="1:8" x14ac:dyDescent="0.25">
      <c r="A47" s="4">
        <v>54000</v>
      </c>
      <c r="B47" s="5">
        <v>0</v>
      </c>
      <c r="C47" s="5">
        <v>5</v>
      </c>
      <c r="D47" s="21">
        <f t="shared" si="0"/>
        <v>5</v>
      </c>
      <c r="E47" s="22">
        <f t="shared" si="1"/>
        <v>0</v>
      </c>
      <c r="F47" s="15">
        <v>43329</v>
      </c>
      <c r="G47" s="15">
        <v>43333</v>
      </c>
      <c r="H47" s="15"/>
    </row>
    <row r="48" spans="1:8" x14ac:dyDescent="0.25">
      <c r="A48" s="4">
        <v>54500</v>
      </c>
      <c r="B48" s="5">
        <v>14</v>
      </c>
      <c r="C48" s="5">
        <v>0</v>
      </c>
      <c r="D48" s="21">
        <f t="shared" si="0"/>
        <v>14</v>
      </c>
      <c r="E48" s="22">
        <f t="shared" si="1"/>
        <v>1</v>
      </c>
      <c r="F48" s="15">
        <v>43315</v>
      </c>
      <c r="G48" s="15">
        <v>43319</v>
      </c>
      <c r="H48" s="15">
        <v>43319</v>
      </c>
    </row>
    <row r="49" spans="1:8" x14ac:dyDescent="0.25">
      <c r="A49" s="4">
        <v>55000</v>
      </c>
      <c r="B49" s="5">
        <v>28</v>
      </c>
      <c r="C49" s="5">
        <v>0</v>
      </c>
      <c r="D49" s="21">
        <f t="shared" si="0"/>
        <v>28</v>
      </c>
      <c r="E49" s="22">
        <f t="shared" si="1"/>
        <v>1</v>
      </c>
      <c r="F49" s="15">
        <v>43315</v>
      </c>
      <c r="G49" s="15">
        <v>43319</v>
      </c>
      <c r="H49" s="15">
        <v>43319</v>
      </c>
    </row>
    <row r="50" spans="1:8" x14ac:dyDescent="0.25">
      <c r="A50" s="4">
        <v>56600</v>
      </c>
      <c r="B50" s="5">
        <v>0</v>
      </c>
      <c r="C50" s="5">
        <v>96</v>
      </c>
      <c r="D50" s="21">
        <f t="shared" si="0"/>
        <v>96</v>
      </c>
      <c r="E50" s="22">
        <f t="shared" si="1"/>
        <v>0</v>
      </c>
      <c r="F50" s="15">
        <v>43334</v>
      </c>
      <c r="G50" s="15">
        <v>43336</v>
      </c>
      <c r="H50" s="15"/>
    </row>
    <row r="51" spans="1:8" x14ac:dyDescent="0.25">
      <c r="A51" s="4">
        <v>57500</v>
      </c>
      <c r="B51" s="5">
        <v>0</v>
      </c>
      <c r="C51" s="5">
        <v>5</v>
      </c>
      <c r="D51" s="21">
        <f t="shared" si="0"/>
        <v>5</v>
      </c>
      <c r="E51" s="22">
        <f t="shared" si="1"/>
        <v>0</v>
      </c>
      <c r="F51" s="15">
        <v>43329</v>
      </c>
      <c r="G51" s="15">
        <v>43333</v>
      </c>
      <c r="H51" s="15"/>
    </row>
    <row r="52" spans="1:8" x14ac:dyDescent="0.25">
      <c r="A52" s="4">
        <v>58500</v>
      </c>
      <c r="B52" s="5">
        <v>5</v>
      </c>
      <c r="C52" s="5">
        <v>9</v>
      </c>
      <c r="D52" s="21">
        <f t="shared" si="0"/>
        <v>14</v>
      </c>
      <c r="E52" s="22">
        <f t="shared" si="1"/>
        <v>0.35714285714285715</v>
      </c>
      <c r="F52" s="15">
        <v>43329</v>
      </c>
      <c r="G52" s="15">
        <v>43333</v>
      </c>
      <c r="H52" s="15"/>
    </row>
    <row r="53" spans="1:8" x14ac:dyDescent="0.25">
      <c r="A53" s="4">
        <v>62500</v>
      </c>
      <c r="B53" s="5">
        <v>14</v>
      </c>
      <c r="C53" s="5">
        <v>0</v>
      </c>
      <c r="D53" s="21">
        <f t="shared" si="0"/>
        <v>14</v>
      </c>
      <c r="E53" s="22">
        <f t="shared" si="1"/>
        <v>1</v>
      </c>
      <c r="F53" s="15">
        <v>43315</v>
      </c>
      <c r="G53" s="15">
        <v>43319</v>
      </c>
      <c r="H53" s="15">
        <v>43314</v>
      </c>
    </row>
    <row r="54" spans="1:8" x14ac:dyDescent="0.25">
      <c r="A54" s="4">
        <v>66000</v>
      </c>
      <c r="B54" s="5">
        <v>4</v>
      </c>
      <c r="C54" s="5">
        <v>0</v>
      </c>
      <c r="D54" s="21">
        <f t="shared" si="0"/>
        <v>4</v>
      </c>
      <c r="E54" s="22">
        <f t="shared" si="1"/>
        <v>1</v>
      </c>
      <c r="F54" s="15">
        <v>43315</v>
      </c>
      <c r="G54" s="15">
        <v>43319</v>
      </c>
      <c r="H54" s="15">
        <v>43314</v>
      </c>
    </row>
    <row r="55" spans="1:8" x14ac:dyDescent="0.25">
      <c r="A55" s="4">
        <v>66500</v>
      </c>
      <c r="B55" s="5">
        <v>6</v>
      </c>
      <c r="C55" s="5">
        <v>0</v>
      </c>
      <c r="D55" s="21">
        <f t="shared" si="0"/>
        <v>6</v>
      </c>
      <c r="E55" s="22">
        <f t="shared" si="1"/>
        <v>1</v>
      </c>
      <c r="F55" s="15">
        <v>43315</v>
      </c>
      <c r="G55" s="15">
        <v>43319</v>
      </c>
      <c r="H55" s="15">
        <v>43319</v>
      </c>
    </row>
    <row r="56" spans="1:8" x14ac:dyDescent="0.25">
      <c r="A56" s="4">
        <v>67000</v>
      </c>
      <c r="B56" s="5">
        <v>4</v>
      </c>
      <c r="C56" s="5">
        <v>1</v>
      </c>
      <c r="D56" s="21">
        <f t="shared" si="0"/>
        <v>5</v>
      </c>
      <c r="E56" s="22">
        <f t="shared" si="1"/>
        <v>0.8</v>
      </c>
      <c r="F56" s="15">
        <v>43329</v>
      </c>
      <c r="G56" s="15">
        <v>43333</v>
      </c>
      <c r="H56" s="15"/>
    </row>
    <row r="57" spans="1:8" x14ac:dyDescent="0.25">
      <c r="A57" s="4">
        <v>68000</v>
      </c>
      <c r="B57" s="5">
        <v>27</v>
      </c>
      <c r="C57" s="5">
        <v>0</v>
      </c>
      <c r="D57" s="21">
        <f t="shared" si="0"/>
        <v>27</v>
      </c>
      <c r="E57" s="22">
        <f t="shared" si="1"/>
        <v>1</v>
      </c>
      <c r="F57" s="15">
        <v>43315</v>
      </c>
      <c r="G57" s="15">
        <v>43319</v>
      </c>
      <c r="H57" s="15">
        <v>43314</v>
      </c>
    </row>
    <row r="58" spans="1:8" x14ac:dyDescent="0.25">
      <c r="A58" s="4">
        <v>76500</v>
      </c>
      <c r="B58" s="5">
        <v>25</v>
      </c>
      <c r="C58" s="5">
        <v>1</v>
      </c>
      <c r="D58" s="21">
        <f t="shared" si="0"/>
        <v>26</v>
      </c>
      <c r="E58" s="22">
        <f t="shared" si="1"/>
        <v>0.96153846153846156</v>
      </c>
      <c r="F58" s="15">
        <v>43315</v>
      </c>
      <c r="G58" s="15">
        <v>43319</v>
      </c>
      <c r="H58" s="15"/>
    </row>
    <row r="59" spans="1:8" x14ac:dyDescent="0.25">
      <c r="A59" s="4">
        <v>83500</v>
      </c>
      <c r="B59" s="5">
        <v>3</v>
      </c>
      <c r="C59" s="5">
        <v>47</v>
      </c>
      <c r="D59" s="21">
        <f t="shared" si="0"/>
        <v>50</v>
      </c>
      <c r="E59" s="22">
        <f t="shared" si="1"/>
        <v>0.06</v>
      </c>
      <c r="F59" s="15">
        <v>43315</v>
      </c>
      <c r="G59" s="15">
        <v>43319</v>
      </c>
      <c r="H59" s="15"/>
    </row>
    <row r="60" spans="1:8" x14ac:dyDescent="0.25">
      <c r="A60" s="4">
        <v>85500</v>
      </c>
      <c r="B60" s="5">
        <v>61</v>
      </c>
      <c r="C60" s="5">
        <v>70</v>
      </c>
      <c r="D60" s="21">
        <f t="shared" si="0"/>
        <v>131</v>
      </c>
      <c r="E60" s="22">
        <f t="shared" si="1"/>
        <v>0.46564885496183206</v>
      </c>
      <c r="F60" s="15">
        <v>43315</v>
      </c>
      <c r="G60" s="15">
        <v>43319</v>
      </c>
      <c r="H60" s="15"/>
    </row>
    <row r="61" spans="1:8" x14ac:dyDescent="0.25">
      <c r="A61" s="4">
        <v>86500</v>
      </c>
      <c r="B61" s="5">
        <v>27</v>
      </c>
      <c r="C61" s="5">
        <v>2</v>
      </c>
      <c r="D61" s="21">
        <f t="shared" si="0"/>
        <v>29</v>
      </c>
      <c r="E61" s="22">
        <f t="shared" si="1"/>
        <v>0.93103448275862066</v>
      </c>
      <c r="F61" s="15">
        <v>43315</v>
      </c>
      <c r="G61" s="15">
        <v>43319</v>
      </c>
      <c r="H61" s="15"/>
    </row>
    <row r="62" spans="1:8" x14ac:dyDescent="0.25">
      <c r="A62" s="4">
        <v>86600</v>
      </c>
      <c r="B62" s="5">
        <v>0</v>
      </c>
      <c r="C62" s="5">
        <v>1</v>
      </c>
      <c r="D62" s="21">
        <f t="shared" si="0"/>
        <v>1</v>
      </c>
      <c r="E62" s="22">
        <f t="shared" si="1"/>
        <v>0</v>
      </c>
      <c r="F62" s="15">
        <v>43329</v>
      </c>
      <c r="G62" s="15">
        <v>43333</v>
      </c>
      <c r="H62" s="15"/>
    </row>
    <row r="63" spans="1:8" x14ac:dyDescent="0.25">
      <c r="A63" s="4">
        <v>86700</v>
      </c>
      <c r="B63" s="5">
        <v>0</v>
      </c>
      <c r="C63" s="5">
        <v>32</v>
      </c>
      <c r="D63" s="21">
        <f t="shared" si="0"/>
        <v>32</v>
      </c>
      <c r="E63" s="22">
        <f t="shared" si="1"/>
        <v>0</v>
      </c>
      <c r="F63" s="15">
        <v>43329</v>
      </c>
      <c r="G63" s="15">
        <v>43333</v>
      </c>
      <c r="H63" s="15"/>
    </row>
    <row r="64" spans="1:8" x14ac:dyDescent="0.25">
      <c r="A64" s="4">
        <v>87000</v>
      </c>
      <c r="B64" s="5">
        <v>2</v>
      </c>
      <c r="C64" s="5">
        <v>0</v>
      </c>
      <c r="D64" s="21">
        <f t="shared" si="0"/>
        <v>2</v>
      </c>
      <c r="E64" s="22">
        <f t="shared" si="1"/>
        <v>1</v>
      </c>
      <c r="F64" s="15">
        <v>43315</v>
      </c>
      <c r="G64" s="15">
        <v>43319</v>
      </c>
      <c r="H64" s="15">
        <v>43319</v>
      </c>
    </row>
    <row r="65" spans="1:8" x14ac:dyDescent="0.25">
      <c r="A65" s="4">
        <v>87500</v>
      </c>
      <c r="B65" s="5">
        <v>2</v>
      </c>
      <c r="C65" s="5">
        <v>0</v>
      </c>
      <c r="D65" s="21">
        <f t="shared" si="0"/>
        <v>2</v>
      </c>
      <c r="E65" s="22">
        <f t="shared" si="1"/>
        <v>1</v>
      </c>
      <c r="F65" s="15">
        <v>43315</v>
      </c>
      <c r="G65" s="15">
        <v>43319</v>
      </c>
      <c r="H65" s="15">
        <v>43319</v>
      </c>
    </row>
    <row r="66" spans="1:8" x14ac:dyDescent="0.25">
      <c r="A66" s="11" t="s">
        <v>8</v>
      </c>
      <c r="B66" s="12">
        <f>SUM(B3:B65)</f>
        <v>1134</v>
      </c>
      <c r="C66" s="12">
        <f>SUM(C3:C65)</f>
        <v>1905</v>
      </c>
      <c r="D66" s="12">
        <f>SUM(D3:D65)</f>
        <v>3039</v>
      </c>
      <c r="E66" s="20">
        <f>B66/D66</f>
        <v>0.37314906219151034</v>
      </c>
      <c r="F66" s="20"/>
      <c r="G66" s="20"/>
      <c r="H66" s="20"/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31013-6A55-48A2-94CD-D1062B667C7C}">
  <dimension ref="A1:K70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23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</row>
    <row r="3" spans="1:11" x14ac:dyDescent="0.25">
      <c r="A3" s="4">
        <v>11500</v>
      </c>
      <c r="B3" s="5">
        <v>0</v>
      </c>
      <c r="C3" s="5">
        <v>132</v>
      </c>
      <c r="D3" s="21">
        <f>B3+C3</f>
        <v>132</v>
      </c>
      <c r="E3" s="22">
        <f>B3/D3</f>
        <v>0</v>
      </c>
      <c r="F3" s="15">
        <v>43329</v>
      </c>
      <c r="G3" s="15">
        <v>43333</v>
      </c>
      <c r="H3" s="15"/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1">
        <f t="shared" ref="D4:D65" si="0">B4+C4</f>
        <v>19</v>
      </c>
      <c r="E4" s="22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31</v>
      </c>
      <c r="C5" s="5">
        <v>0</v>
      </c>
      <c r="D5" s="21">
        <f t="shared" si="0"/>
        <v>31</v>
      </c>
      <c r="E5" s="22">
        <f t="shared" si="1"/>
        <v>1</v>
      </c>
      <c r="F5" s="15">
        <v>43329</v>
      </c>
      <c r="G5" s="15">
        <v>43333</v>
      </c>
      <c r="H5" s="15">
        <v>43318</v>
      </c>
    </row>
    <row r="6" spans="1:11" x14ac:dyDescent="0.25">
      <c r="A6" s="4">
        <v>15500</v>
      </c>
      <c r="B6" s="5">
        <v>13</v>
      </c>
      <c r="C6" s="5">
        <v>15</v>
      </c>
      <c r="D6" s="21">
        <f t="shared" si="0"/>
        <v>28</v>
      </c>
      <c r="E6" s="22">
        <f t="shared" si="1"/>
        <v>0.4642857142857143</v>
      </c>
      <c r="F6" s="15">
        <v>43329</v>
      </c>
      <c r="G6" s="15">
        <v>43333</v>
      </c>
      <c r="H6" s="15"/>
      <c r="J6" t="s">
        <v>6</v>
      </c>
      <c r="K6" s="9">
        <f>COUNTIF(E3:E65,100%)</f>
        <v>26</v>
      </c>
    </row>
    <row r="7" spans="1:11" x14ac:dyDescent="0.25">
      <c r="A7" s="4">
        <v>16500</v>
      </c>
      <c r="B7" s="23">
        <v>0</v>
      </c>
      <c r="C7" s="5">
        <v>37</v>
      </c>
      <c r="D7" s="21">
        <f t="shared" si="0"/>
        <v>37</v>
      </c>
      <c r="E7" s="22">
        <f t="shared" si="1"/>
        <v>0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37</v>
      </c>
    </row>
    <row r="8" spans="1:11" x14ac:dyDescent="0.25">
      <c r="A8" s="4">
        <v>19000</v>
      </c>
      <c r="B8" s="5">
        <v>14</v>
      </c>
      <c r="C8" s="5">
        <v>0</v>
      </c>
      <c r="D8" s="21">
        <f t="shared" si="0"/>
        <v>14</v>
      </c>
      <c r="E8" s="22">
        <f t="shared" si="1"/>
        <v>1</v>
      </c>
      <c r="F8" s="15">
        <v>43315</v>
      </c>
      <c r="G8" s="15">
        <v>43319</v>
      </c>
      <c r="H8" s="15">
        <v>43315</v>
      </c>
    </row>
    <row r="9" spans="1:11" x14ac:dyDescent="0.25">
      <c r="A9" s="4">
        <v>19200</v>
      </c>
      <c r="B9" s="5">
        <v>5</v>
      </c>
      <c r="C9" s="5">
        <v>0</v>
      </c>
      <c r="D9" s="21">
        <f t="shared" si="0"/>
        <v>5</v>
      </c>
      <c r="E9" s="22">
        <f t="shared" si="1"/>
        <v>1</v>
      </c>
      <c r="F9" s="15">
        <v>43315</v>
      </c>
      <c r="G9" s="15">
        <v>43319</v>
      </c>
      <c r="H9" s="15">
        <v>43319</v>
      </c>
    </row>
    <row r="10" spans="1:11" x14ac:dyDescent="0.25">
      <c r="A10" s="4">
        <v>22500</v>
      </c>
      <c r="B10" s="5">
        <v>20</v>
      </c>
      <c r="C10" s="5">
        <v>0</v>
      </c>
      <c r="D10" s="21">
        <f t="shared" si="0"/>
        <v>20</v>
      </c>
      <c r="E10" s="22">
        <f t="shared" si="1"/>
        <v>1</v>
      </c>
      <c r="F10" s="15">
        <v>43315</v>
      </c>
      <c r="G10" s="15">
        <v>43319</v>
      </c>
      <c r="H10" s="15">
        <v>43313</v>
      </c>
    </row>
    <row r="11" spans="1:11" x14ac:dyDescent="0.25">
      <c r="A11" s="4">
        <v>23500</v>
      </c>
      <c r="B11" s="5">
        <v>39</v>
      </c>
      <c r="C11" s="5">
        <v>0</v>
      </c>
      <c r="D11" s="21">
        <f t="shared" si="0"/>
        <v>39</v>
      </c>
      <c r="E11" s="22">
        <f t="shared" si="1"/>
        <v>1</v>
      </c>
      <c r="F11" s="15">
        <v>43315</v>
      </c>
      <c r="G11" s="15">
        <v>43319</v>
      </c>
      <c r="H11" s="15">
        <v>43325</v>
      </c>
    </row>
    <row r="12" spans="1:11" x14ac:dyDescent="0.25">
      <c r="A12" s="4">
        <v>24500</v>
      </c>
      <c r="B12" s="5">
        <v>14</v>
      </c>
      <c r="C12" s="5">
        <v>18</v>
      </c>
      <c r="D12" s="21">
        <f t="shared" si="0"/>
        <v>32</v>
      </c>
      <c r="E12" s="22">
        <f t="shared" si="1"/>
        <v>0.4375</v>
      </c>
      <c r="F12" s="15">
        <v>43329</v>
      </c>
      <c r="G12" s="15">
        <v>43333</v>
      </c>
      <c r="H12" s="15"/>
    </row>
    <row r="13" spans="1:11" x14ac:dyDescent="0.25">
      <c r="A13" s="4">
        <v>25000</v>
      </c>
      <c r="B13" s="5">
        <v>6</v>
      </c>
      <c r="C13" s="5">
        <v>0</v>
      </c>
      <c r="D13" s="21">
        <f t="shared" si="0"/>
        <v>6</v>
      </c>
      <c r="E13" s="22">
        <f t="shared" si="1"/>
        <v>1</v>
      </c>
      <c r="F13" s="15">
        <v>43315</v>
      </c>
      <c r="G13" s="15">
        <v>43319</v>
      </c>
      <c r="H13" s="15">
        <v>43320</v>
      </c>
    </row>
    <row r="14" spans="1:11" x14ac:dyDescent="0.25">
      <c r="A14" s="4">
        <v>25500</v>
      </c>
      <c r="B14" s="5">
        <v>8</v>
      </c>
      <c r="C14" s="5">
        <v>112</v>
      </c>
      <c r="D14" s="21">
        <f t="shared" si="0"/>
        <v>120</v>
      </c>
      <c r="E14" s="22">
        <f t="shared" si="1"/>
        <v>6.6666666666666666E-2</v>
      </c>
      <c r="F14" s="15">
        <v>43329</v>
      </c>
      <c r="G14" s="15">
        <v>43333</v>
      </c>
      <c r="H14" s="15"/>
    </row>
    <row r="15" spans="1:11" x14ac:dyDescent="0.25">
      <c r="A15" s="4">
        <v>28500</v>
      </c>
      <c r="B15" s="5">
        <v>55</v>
      </c>
      <c r="C15" s="5">
        <v>0</v>
      </c>
      <c r="D15" s="21">
        <f t="shared" si="0"/>
        <v>55</v>
      </c>
      <c r="E15" s="22">
        <f t="shared" si="1"/>
        <v>1</v>
      </c>
      <c r="F15" s="15">
        <v>43315</v>
      </c>
      <c r="G15" s="15">
        <v>43319</v>
      </c>
      <c r="H15" s="15">
        <v>43315</v>
      </c>
    </row>
    <row r="16" spans="1:11" x14ac:dyDescent="0.25">
      <c r="A16" s="4">
        <v>29200</v>
      </c>
      <c r="B16" s="5">
        <v>20</v>
      </c>
      <c r="C16" s="5">
        <v>24</v>
      </c>
      <c r="D16" s="21">
        <f t="shared" si="0"/>
        <v>44</v>
      </c>
      <c r="E16" s="22">
        <f t="shared" si="1"/>
        <v>0.45454545454545453</v>
      </c>
      <c r="F16" s="15">
        <v>43329</v>
      </c>
      <c r="G16" s="15">
        <v>43333</v>
      </c>
      <c r="H16" s="15"/>
    </row>
    <row r="17" spans="1:8" x14ac:dyDescent="0.25">
      <c r="A17" s="4">
        <v>32000</v>
      </c>
      <c r="B17" s="5">
        <v>0</v>
      </c>
      <c r="C17" s="5">
        <v>13</v>
      </c>
      <c r="D17" s="21">
        <f t="shared" si="0"/>
        <v>13</v>
      </c>
      <c r="E17" s="22">
        <f t="shared" si="1"/>
        <v>0</v>
      </c>
      <c r="F17" s="15">
        <v>43329</v>
      </c>
      <c r="G17" s="15">
        <v>43333</v>
      </c>
      <c r="H17" s="15"/>
    </row>
    <row r="18" spans="1:8" x14ac:dyDescent="0.25">
      <c r="A18" s="4">
        <v>36000</v>
      </c>
      <c r="B18" s="5">
        <v>5</v>
      </c>
      <c r="C18" s="5">
        <v>0</v>
      </c>
      <c r="D18" s="21">
        <f t="shared" si="0"/>
        <v>5</v>
      </c>
      <c r="E18" s="22">
        <f t="shared" si="1"/>
        <v>1</v>
      </c>
      <c r="F18" s="15">
        <v>43315</v>
      </c>
      <c r="G18" s="15">
        <v>43319</v>
      </c>
      <c r="H18" s="15">
        <v>43320</v>
      </c>
    </row>
    <row r="19" spans="1:8" x14ac:dyDescent="0.25">
      <c r="A19" s="4">
        <v>37000</v>
      </c>
      <c r="B19" s="5">
        <v>234</v>
      </c>
      <c r="C19" s="5">
        <v>179</v>
      </c>
      <c r="D19" s="21">
        <f t="shared" si="0"/>
        <v>413</v>
      </c>
      <c r="E19" s="22">
        <f t="shared" si="1"/>
        <v>0.56658595641646492</v>
      </c>
      <c r="F19" s="15">
        <v>43329</v>
      </c>
      <c r="G19" s="15">
        <v>43333</v>
      </c>
      <c r="H19" s="15"/>
    </row>
    <row r="20" spans="1:8" x14ac:dyDescent="0.25">
      <c r="A20" s="4">
        <v>37300</v>
      </c>
      <c r="B20" s="5">
        <v>1</v>
      </c>
      <c r="C20" s="5">
        <v>0</v>
      </c>
      <c r="D20" s="21">
        <f t="shared" si="0"/>
        <v>1</v>
      </c>
      <c r="E20" s="22">
        <f t="shared" si="1"/>
        <v>1</v>
      </c>
      <c r="F20" s="15">
        <v>43315</v>
      </c>
      <c r="G20" s="15">
        <v>43319</v>
      </c>
      <c r="H20" s="15">
        <v>43312</v>
      </c>
    </row>
    <row r="21" spans="1:8" x14ac:dyDescent="0.25">
      <c r="A21" s="4">
        <v>38000</v>
      </c>
      <c r="B21" s="5">
        <v>34</v>
      </c>
      <c r="C21" s="5">
        <v>4</v>
      </c>
      <c r="D21" s="21">
        <f t="shared" si="0"/>
        <v>38</v>
      </c>
      <c r="E21" s="22">
        <f t="shared" si="1"/>
        <v>0.89473684210526316</v>
      </c>
      <c r="F21" s="15">
        <v>43329</v>
      </c>
      <c r="G21" s="15">
        <v>43333</v>
      </c>
      <c r="H21" s="15"/>
    </row>
    <row r="22" spans="1:8" x14ac:dyDescent="0.25">
      <c r="A22" s="4">
        <v>38500</v>
      </c>
      <c r="B22" s="5">
        <v>0</v>
      </c>
      <c r="C22" s="5">
        <v>10</v>
      </c>
      <c r="D22" s="21">
        <f t="shared" si="0"/>
        <v>10</v>
      </c>
      <c r="E22" s="22">
        <f t="shared" si="1"/>
        <v>0</v>
      </c>
      <c r="F22" s="15">
        <v>43329</v>
      </c>
      <c r="G22" s="15">
        <v>43333</v>
      </c>
      <c r="H22" s="15"/>
    </row>
    <row r="23" spans="1:8" x14ac:dyDescent="0.25">
      <c r="A23" s="4">
        <v>39500</v>
      </c>
      <c r="B23" s="5">
        <v>27</v>
      </c>
      <c r="C23" s="5">
        <v>175</v>
      </c>
      <c r="D23" s="21">
        <f t="shared" si="0"/>
        <v>202</v>
      </c>
      <c r="E23" s="22">
        <f t="shared" si="1"/>
        <v>0.13366336633663367</v>
      </c>
      <c r="F23" s="15">
        <v>43329</v>
      </c>
      <c r="G23" s="15">
        <v>43333</v>
      </c>
      <c r="H23" s="15"/>
    </row>
    <row r="24" spans="1:8" x14ac:dyDescent="0.25">
      <c r="A24" s="4">
        <v>41000</v>
      </c>
      <c r="B24" s="5">
        <v>3</v>
      </c>
      <c r="C24" s="5">
        <v>86</v>
      </c>
      <c r="D24" s="21">
        <f t="shared" si="0"/>
        <v>89</v>
      </c>
      <c r="E24" s="22">
        <f t="shared" si="1"/>
        <v>3.3707865168539325E-2</v>
      </c>
      <c r="F24" s="15">
        <v>43329</v>
      </c>
      <c r="G24" s="15">
        <v>43333</v>
      </c>
      <c r="H24" s="15"/>
    </row>
    <row r="25" spans="1:8" x14ac:dyDescent="0.25">
      <c r="A25" s="4">
        <v>42500</v>
      </c>
      <c r="B25" s="5">
        <v>10</v>
      </c>
      <c r="C25" s="5">
        <v>0</v>
      </c>
      <c r="D25" s="21">
        <f t="shared" si="0"/>
        <v>10</v>
      </c>
      <c r="E25" s="22">
        <f t="shared" si="1"/>
        <v>1</v>
      </c>
      <c r="F25" s="15">
        <v>43315</v>
      </c>
      <c r="G25" s="15">
        <v>43319</v>
      </c>
      <c r="H25" s="15">
        <v>43314</v>
      </c>
    </row>
    <row r="26" spans="1:8" x14ac:dyDescent="0.25">
      <c r="A26" s="4">
        <v>42700</v>
      </c>
      <c r="B26" s="5">
        <v>0</v>
      </c>
      <c r="C26" s="5">
        <v>10</v>
      </c>
      <c r="D26" s="21">
        <f t="shared" si="0"/>
        <v>10</v>
      </c>
      <c r="E26" s="22">
        <f t="shared" si="1"/>
        <v>0</v>
      </c>
      <c r="F26" s="15">
        <v>43329</v>
      </c>
      <c r="G26" s="15">
        <v>43333</v>
      </c>
      <c r="H26" s="15"/>
    </row>
    <row r="27" spans="1:8" x14ac:dyDescent="0.25">
      <c r="A27" s="4">
        <v>43200</v>
      </c>
      <c r="B27" s="5">
        <v>5</v>
      </c>
      <c r="C27" s="5">
        <v>3</v>
      </c>
      <c r="D27" s="21">
        <f t="shared" si="0"/>
        <v>8</v>
      </c>
      <c r="E27" s="22">
        <f t="shared" si="1"/>
        <v>0.625</v>
      </c>
      <c r="F27" s="15">
        <v>43329</v>
      </c>
      <c r="G27" s="15">
        <v>43333</v>
      </c>
      <c r="H27" s="15"/>
    </row>
    <row r="28" spans="1:8" x14ac:dyDescent="0.25">
      <c r="A28" s="4">
        <v>43300</v>
      </c>
      <c r="B28" s="5">
        <v>0</v>
      </c>
      <c r="C28" s="5">
        <v>19</v>
      </c>
      <c r="D28" s="21">
        <f t="shared" si="0"/>
        <v>19</v>
      </c>
      <c r="E28" s="22">
        <f t="shared" si="1"/>
        <v>0</v>
      </c>
      <c r="F28" s="15">
        <v>43329</v>
      </c>
      <c r="G28" s="15">
        <v>43333</v>
      </c>
      <c r="H28" s="15"/>
    </row>
    <row r="29" spans="1:8" x14ac:dyDescent="0.25">
      <c r="A29" s="4">
        <v>43500</v>
      </c>
      <c r="B29" s="5">
        <v>275</v>
      </c>
      <c r="C29" s="5">
        <v>101</v>
      </c>
      <c r="D29" s="21">
        <f t="shared" si="0"/>
        <v>376</v>
      </c>
      <c r="E29" s="22">
        <f t="shared" si="1"/>
        <v>0.7313829787234043</v>
      </c>
      <c r="F29" s="15">
        <v>43329</v>
      </c>
      <c r="G29" s="15">
        <v>43333</v>
      </c>
      <c r="H29" s="15"/>
    </row>
    <row r="30" spans="1:8" x14ac:dyDescent="0.25">
      <c r="A30" s="4">
        <v>43700</v>
      </c>
      <c r="B30" s="5">
        <v>0</v>
      </c>
      <c r="C30" s="5">
        <v>116</v>
      </c>
      <c r="D30" s="21">
        <f t="shared" si="0"/>
        <v>116</v>
      </c>
      <c r="E30" s="22">
        <f t="shared" si="1"/>
        <v>0</v>
      </c>
      <c r="F30" s="15">
        <v>43329</v>
      </c>
      <c r="G30" s="15">
        <v>43333</v>
      </c>
      <c r="H30" s="15"/>
    </row>
    <row r="31" spans="1:8" x14ac:dyDescent="0.25">
      <c r="A31" s="4">
        <v>43800</v>
      </c>
      <c r="B31" s="5">
        <v>0</v>
      </c>
      <c r="C31" s="5">
        <v>8</v>
      </c>
      <c r="D31" s="21">
        <f t="shared" si="0"/>
        <v>8</v>
      </c>
      <c r="E31" s="22">
        <f t="shared" si="1"/>
        <v>0</v>
      </c>
      <c r="F31" s="15">
        <v>43329</v>
      </c>
      <c r="G31" s="15">
        <v>43333</v>
      </c>
      <c r="H31" s="15"/>
    </row>
    <row r="32" spans="1:8" x14ac:dyDescent="0.25">
      <c r="A32" s="4">
        <v>44000</v>
      </c>
      <c r="B32" s="5">
        <v>1</v>
      </c>
      <c r="C32" s="5">
        <v>0</v>
      </c>
      <c r="D32" s="21">
        <f t="shared" si="0"/>
        <v>1</v>
      </c>
      <c r="E32" s="22">
        <f t="shared" si="1"/>
        <v>1</v>
      </c>
      <c r="F32" s="15">
        <v>43315</v>
      </c>
      <c r="G32" s="15">
        <v>43319</v>
      </c>
      <c r="H32" s="15">
        <v>43319</v>
      </c>
    </row>
    <row r="33" spans="1:8" x14ac:dyDescent="0.25">
      <c r="A33" s="4">
        <v>44500</v>
      </c>
      <c r="B33" s="5">
        <v>73</v>
      </c>
      <c r="C33" s="5">
        <v>2</v>
      </c>
      <c r="D33" s="21">
        <f t="shared" si="0"/>
        <v>75</v>
      </c>
      <c r="E33" s="22">
        <f t="shared" si="1"/>
        <v>0.97333333333333338</v>
      </c>
      <c r="F33" s="15">
        <v>43329</v>
      </c>
      <c r="G33" s="15">
        <v>43333</v>
      </c>
      <c r="H33" s="15"/>
    </row>
    <row r="34" spans="1:8" x14ac:dyDescent="0.25">
      <c r="A34" s="4">
        <v>45500</v>
      </c>
      <c r="B34" s="5">
        <v>2</v>
      </c>
      <c r="C34" s="5">
        <v>93</v>
      </c>
      <c r="D34" s="21">
        <f t="shared" si="0"/>
        <v>95</v>
      </c>
      <c r="E34" s="22">
        <f t="shared" si="1"/>
        <v>2.1052631578947368E-2</v>
      </c>
      <c r="F34" s="15">
        <v>43329</v>
      </c>
      <c r="G34" s="15">
        <v>43333</v>
      </c>
      <c r="H34" s="15"/>
    </row>
    <row r="35" spans="1:8" x14ac:dyDescent="0.25">
      <c r="A35" s="4">
        <v>46500</v>
      </c>
      <c r="B35" s="5">
        <v>0</v>
      </c>
      <c r="C35" s="5">
        <v>61</v>
      </c>
      <c r="D35" s="21">
        <f t="shared" si="0"/>
        <v>61</v>
      </c>
      <c r="E35" s="22">
        <f t="shared" si="1"/>
        <v>0</v>
      </c>
      <c r="F35" s="15">
        <v>43329</v>
      </c>
      <c r="G35" s="15">
        <v>43333</v>
      </c>
      <c r="H35" s="15"/>
    </row>
    <row r="36" spans="1:8" x14ac:dyDescent="0.25">
      <c r="A36" s="4">
        <v>47500</v>
      </c>
      <c r="B36" s="5">
        <v>9</v>
      </c>
      <c r="C36" s="5">
        <v>5</v>
      </c>
      <c r="D36" s="21">
        <f t="shared" si="0"/>
        <v>14</v>
      </c>
      <c r="E36" s="22">
        <f t="shared" si="1"/>
        <v>0.6428571428571429</v>
      </c>
      <c r="F36" s="15">
        <v>43329</v>
      </c>
      <c r="G36" s="15">
        <v>43333</v>
      </c>
      <c r="H36" s="15"/>
    </row>
    <row r="37" spans="1:8" x14ac:dyDescent="0.25">
      <c r="A37" s="4">
        <v>48500</v>
      </c>
      <c r="B37" s="5">
        <v>0</v>
      </c>
      <c r="C37" s="5">
        <v>108</v>
      </c>
      <c r="D37" s="21">
        <f t="shared" si="0"/>
        <v>108</v>
      </c>
      <c r="E37" s="22">
        <f t="shared" si="1"/>
        <v>0</v>
      </c>
      <c r="F37" s="15">
        <v>43329</v>
      </c>
      <c r="G37" s="15">
        <v>43333</v>
      </c>
      <c r="H37" s="15"/>
    </row>
    <row r="38" spans="1:8" x14ac:dyDescent="0.25">
      <c r="A38" s="4">
        <v>49000</v>
      </c>
      <c r="B38" s="5">
        <v>5</v>
      </c>
      <c r="C38" s="5">
        <v>0</v>
      </c>
      <c r="D38" s="21">
        <f t="shared" si="0"/>
        <v>5</v>
      </c>
      <c r="E38" s="22">
        <f t="shared" si="1"/>
        <v>1</v>
      </c>
      <c r="F38" s="15">
        <v>43315</v>
      </c>
      <c r="G38" s="15">
        <v>43319</v>
      </c>
      <c r="H38" s="15">
        <v>43319</v>
      </c>
    </row>
    <row r="39" spans="1:8" x14ac:dyDescent="0.25">
      <c r="A39" s="4">
        <v>50500</v>
      </c>
      <c r="B39" s="5">
        <v>25</v>
      </c>
      <c r="C39" s="5">
        <v>130</v>
      </c>
      <c r="D39" s="21">
        <f t="shared" si="0"/>
        <v>155</v>
      </c>
      <c r="E39" s="22">
        <f t="shared" si="1"/>
        <v>0.16129032258064516</v>
      </c>
      <c r="F39" s="15">
        <v>43329</v>
      </c>
      <c r="G39" s="15">
        <v>43333</v>
      </c>
      <c r="H39" s="15"/>
    </row>
    <row r="40" spans="1:8" x14ac:dyDescent="0.25">
      <c r="A40" s="4">
        <v>50700</v>
      </c>
      <c r="B40" s="5">
        <v>12</v>
      </c>
      <c r="C40" s="5">
        <v>0</v>
      </c>
      <c r="D40" s="21">
        <f t="shared" si="0"/>
        <v>12</v>
      </c>
      <c r="E40" s="22">
        <f t="shared" si="1"/>
        <v>1</v>
      </c>
      <c r="F40" s="15">
        <v>43315</v>
      </c>
      <c r="G40" s="15">
        <v>43319</v>
      </c>
      <c r="H40" s="15">
        <v>43318</v>
      </c>
    </row>
    <row r="41" spans="1:8" x14ac:dyDescent="0.25">
      <c r="A41" s="4">
        <v>51000</v>
      </c>
      <c r="B41" s="5">
        <v>1</v>
      </c>
      <c r="C41" s="5">
        <v>14</v>
      </c>
      <c r="D41" s="21">
        <f t="shared" si="0"/>
        <v>15</v>
      </c>
      <c r="E41" s="22">
        <f t="shared" si="1"/>
        <v>6.6666666666666666E-2</v>
      </c>
      <c r="F41" s="15">
        <v>43329</v>
      </c>
      <c r="G41" s="15">
        <v>43333</v>
      </c>
      <c r="H41" s="15"/>
    </row>
    <row r="42" spans="1:8" x14ac:dyDescent="0.25">
      <c r="A42" s="4">
        <v>51100</v>
      </c>
      <c r="B42" s="5">
        <v>0</v>
      </c>
      <c r="C42" s="5">
        <v>22</v>
      </c>
      <c r="D42" s="21">
        <f t="shared" si="0"/>
        <v>22</v>
      </c>
      <c r="E42" s="22">
        <f t="shared" si="1"/>
        <v>0</v>
      </c>
      <c r="F42" s="15">
        <v>43329</v>
      </c>
      <c r="G42" s="15">
        <v>43333</v>
      </c>
      <c r="H42" s="15"/>
    </row>
    <row r="43" spans="1:8" x14ac:dyDescent="0.25">
      <c r="A43" s="4">
        <v>51500</v>
      </c>
      <c r="B43" s="5">
        <v>49</v>
      </c>
      <c r="C43" s="5">
        <v>0</v>
      </c>
      <c r="D43" s="21">
        <f t="shared" si="0"/>
        <v>49</v>
      </c>
      <c r="E43" s="22">
        <f t="shared" si="1"/>
        <v>1</v>
      </c>
      <c r="F43" s="15">
        <v>43315</v>
      </c>
      <c r="G43" s="15">
        <v>43319</v>
      </c>
      <c r="H43" s="15">
        <v>43318</v>
      </c>
    </row>
    <row r="44" spans="1:8" x14ac:dyDescent="0.25">
      <c r="A44" s="4">
        <v>52100</v>
      </c>
      <c r="B44" s="5">
        <v>8</v>
      </c>
      <c r="C44" s="5">
        <v>0</v>
      </c>
      <c r="D44" s="21">
        <f t="shared" si="0"/>
        <v>8</v>
      </c>
      <c r="E44" s="22">
        <f t="shared" si="1"/>
        <v>1</v>
      </c>
      <c r="F44" s="15">
        <v>43315</v>
      </c>
      <c r="G44" s="15">
        <v>43319</v>
      </c>
      <c r="H44" s="15">
        <v>43319</v>
      </c>
    </row>
    <row r="45" spans="1:8" x14ac:dyDescent="0.25">
      <c r="A45" s="4">
        <v>52500</v>
      </c>
      <c r="B45" s="5">
        <v>0</v>
      </c>
      <c r="C45" s="5">
        <v>16</v>
      </c>
      <c r="D45" s="21">
        <f t="shared" si="0"/>
        <v>16</v>
      </c>
      <c r="E45" s="22">
        <f t="shared" si="1"/>
        <v>0</v>
      </c>
      <c r="F45" s="15">
        <v>43329</v>
      </c>
      <c r="G45" s="15">
        <v>43333</v>
      </c>
      <c r="H45" s="15"/>
    </row>
    <row r="46" spans="1:8" x14ac:dyDescent="0.25">
      <c r="A46" s="4">
        <v>53600</v>
      </c>
      <c r="B46" s="5">
        <v>14</v>
      </c>
      <c r="C46" s="5">
        <v>0</v>
      </c>
      <c r="D46" s="21">
        <f t="shared" si="0"/>
        <v>14</v>
      </c>
      <c r="E46" s="22">
        <f t="shared" si="1"/>
        <v>1</v>
      </c>
      <c r="F46" s="15">
        <v>43315</v>
      </c>
      <c r="G46" s="15">
        <v>43319</v>
      </c>
      <c r="H46" s="15">
        <v>43315</v>
      </c>
    </row>
    <row r="47" spans="1:8" x14ac:dyDescent="0.25">
      <c r="A47" s="4">
        <v>54000</v>
      </c>
      <c r="B47" s="5">
        <v>0</v>
      </c>
      <c r="C47" s="5">
        <v>5</v>
      </c>
      <c r="D47" s="21">
        <f t="shared" si="0"/>
        <v>5</v>
      </c>
      <c r="E47" s="22">
        <f t="shared" si="1"/>
        <v>0</v>
      </c>
      <c r="F47" s="15">
        <v>43329</v>
      </c>
      <c r="G47" s="15">
        <v>43333</v>
      </c>
      <c r="H47" s="15"/>
    </row>
    <row r="48" spans="1:8" x14ac:dyDescent="0.25">
      <c r="A48" s="4">
        <v>54500</v>
      </c>
      <c r="B48" s="5">
        <v>14</v>
      </c>
      <c r="C48" s="5">
        <v>0</v>
      </c>
      <c r="D48" s="21">
        <f t="shared" si="0"/>
        <v>14</v>
      </c>
      <c r="E48" s="22">
        <f t="shared" si="1"/>
        <v>1</v>
      </c>
      <c r="F48" s="15">
        <v>43315</v>
      </c>
      <c r="G48" s="15">
        <v>43319</v>
      </c>
      <c r="H48" s="15">
        <v>43319</v>
      </c>
    </row>
    <row r="49" spans="1:8" x14ac:dyDescent="0.25">
      <c r="A49" s="4">
        <v>55000</v>
      </c>
      <c r="B49" s="5">
        <v>28</v>
      </c>
      <c r="C49" s="5">
        <v>0</v>
      </c>
      <c r="D49" s="21">
        <f t="shared" si="0"/>
        <v>28</v>
      </c>
      <c r="E49" s="22">
        <f t="shared" si="1"/>
        <v>1</v>
      </c>
      <c r="F49" s="15">
        <v>43315</v>
      </c>
      <c r="G49" s="15">
        <v>43319</v>
      </c>
      <c r="H49" s="15">
        <v>43319</v>
      </c>
    </row>
    <row r="50" spans="1:8" x14ac:dyDescent="0.25">
      <c r="A50" s="4">
        <v>56600</v>
      </c>
      <c r="B50" s="5">
        <v>0</v>
      </c>
      <c r="C50" s="5">
        <v>96</v>
      </c>
      <c r="D50" s="21">
        <f t="shared" si="0"/>
        <v>96</v>
      </c>
      <c r="E50" s="22">
        <f t="shared" si="1"/>
        <v>0</v>
      </c>
      <c r="F50" s="15">
        <v>43334</v>
      </c>
      <c r="G50" s="15">
        <v>43336</v>
      </c>
      <c r="H50" s="15"/>
    </row>
    <row r="51" spans="1:8" x14ac:dyDescent="0.25">
      <c r="A51" s="4">
        <v>57500</v>
      </c>
      <c r="B51" s="5">
        <v>0</v>
      </c>
      <c r="C51" s="5">
        <v>5</v>
      </c>
      <c r="D51" s="21">
        <f t="shared" si="0"/>
        <v>5</v>
      </c>
      <c r="E51" s="22">
        <f t="shared" si="1"/>
        <v>0</v>
      </c>
      <c r="F51" s="15">
        <v>43329</v>
      </c>
      <c r="G51" s="15">
        <v>43333</v>
      </c>
      <c r="H51" s="15"/>
    </row>
    <row r="52" spans="1:8" x14ac:dyDescent="0.25">
      <c r="A52" s="4">
        <v>58500</v>
      </c>
      <c r="B52" s="5">
        <v>5</v>
      </c>
      <c r="C52" s="5">
        <v>9</v>
      </c>
      <c r="D52" s="21">
        <f t="shared" si="0"/>
        <v>14</v>
      </c>
      <c r="E52" s="22">
        <f t="shared" si="1"/>
        <v>0.35714285714285715</v>
      </c>
      <c r="F52" s="15">
        <v>43329</v>
      </c>
      <c r="G52" s="15">
        <v>43333</v>
      </c>
      <c r="H52" s="15"/>
    </row>
    <row r="53" spans="1:8" x14ac:dyDescent="0.25">
      <c r="A53" s="4">
        <v>62500</v>
      </c>
      <c r="B53" s="5">
        <v>14</v>
      </c>
      <c r="C53" s="5">
        <v>0</v>
      </c>
      <c r="D53" s="21">
        <f t="shared" si="0"/>
        <v>14</v>
      </c>
      <c r="E53" s="22">
        <f t="shared" si="1"/>
        <v>1</v>
      </c>
      <c r="F53" s="15">
        <v>43315</v>
      </c>
      <c r="G53" s="15">
        <v>43319</v>
      </c>
      <c r="H53" s="15">
        <v>43314</v>
      </c>
    </row>
    <row r="54" spans="1:8" x14ac:dyDescent="0.25">
      <c r="A54" s="4">
        <v>66000</v>
      </c>
      <c r="B54" s="5">
        <v>4</v>
      </c>
      <c r="C54" s="5">
        <v>0</v>
      </c>
      <c r="D54" s="21">
        <f t="shared" si="0"/>
        <v>4</v>
      </c>
      <c r="E54" s="22">
        <f t="shared" si="1"/>
        <v>1</v>
      </c>
      <c r="F54" s="15">
        <v>43315</v>
      </c>
      <c r="G54" s="15">
        <v>43319</v>
      </c>
      <c r="H54" s="15">
        <v>43314</v>
      </c>
    </row>
    <row r="55" spans="1:8" x14ac:dyDescent="0.25">
      <c r="A55" s="4">
        <v>66500</v>
      </c>
      <c r="B55" s="5">
        <v>6</v>
      </c>
      <c r="C55" s="5">
        <v>0</v>
      </c>
      <c r="D55" s="21">
        <f t="shared" si="0"/>
        <v>6</v>
      </c>
      <c r="E55" s="22">
        <f t="shared" si="1"/>
        <v>1</v>
      </c>
      <c r="F55" s="15">
        <v>43315</v>
      </c>
      <c r="G55" s="15">
        <v>43319</v>
      </c>
      <c r="H55" s="15">
        <v>43319</v>
      </c>
    </row>
    <row r="56" spans="1:8" x14ac:dyDescent="0.25">
      <c r="A56" s="4">
        <v>67000</v>
      </c>
      <c r="B56" s="5">
        <v>4</v>
      </c>
      <c r="C56" s="5">
        <v>1</v>
      </c>
      <c r="D56" s="21">
        <f t="shared" si="0"/>
        <v>5</v>
      </c>
      <c r="E56" s="22">
        <f t="shared" si="1"/>
        <v>0.8</v>
      </c>
      <c r="F56" s="15">
        <v>43329</v>
      </c>
      <c r="G56" s="15">
        <v>43333</v>
      </c>
      <c r="H56" s="15"/>
    </row>
    <row r="57" spans="1:8" x14ac:dyDescent="0.25">
      <c r="A57" s="4">
        <v>68000</v>
      </c>
      <c r="B57" s="5">
        <v>27</v>
      </c>
      <c r="C57" s="5">
        <v>0</v>
      </c>
      <c r="D57" s="21">
        <f t="shared" si="0"/>
        <v>27</v>
      </c>
      <c r="E57" s="22">
        <f t="shared" si="1"/>
        <v>1</v>
      </c>
      <c r="F57" s="15">
        <v>43315</v>
      </c>
      <c r="G57" s="15">
        <v>43319</v>
      </c>
      <c r="H57" s="15">
        <v>43314</v>
      </c>
    </row>
    <row r="58" spans="1:8" x14ac:dyDescent="0.25">
      <c r="A58" s="4">
        <v>76500</v>
      </c>
      <c r="B58" s="5">
        <v>26</v>
      </c>
      <c r="C58" s="5">
        <v>0</v>
      </c>
      <c r="D58" s="21">
        <f t="shared" si="0"/>
        <v>26</v>
      </c>
      <c r="E58" s="22">
        <f t="shared" si="1"/>
        <v>1</v>
      </c>
      <c r="F58" s="15">
        <v>43315</v>
      </c>
      <c r="G58" s="15">
        <v>43319</v>
      </c>
      <c r="H58" s="15">
        <v>43325</v>
      </c>
    </row>
    <row r="59" spans="1:8" x14ac:dyDescent="0.25">
      <c r="A59" s="4">
        <v>83500</v>
      </c>
      <c r="B59" s="5">
        <v>3</v>
      </c>
      <c r="C59" s="5">
        <v>47</v>
      </c>
      <c r="D59" s="21">
        <f t="shared" si="0"/>
        <v>50</v>
      </c>
      <c r="E59" s="22">
        <f t="shared" si="1"/>
        <v>0.06</v>
      </c>
      <c r="F59" s="15">
        <v>43315</v>
      </c>
      <c r="G59" s="15">
        <v>43319</v>
      </c>
      <c r="H59" s="15"/>
    </row>
    <row r="60" spans="1:8" x14ac:dyDescent="0.25">
      <c r="A60" s="4">
        <v>85500</v>
      </c>
      <c r="B60" s="5">
        <v>61</v>
      </c>
      <c r="C60" s="5">
        <v>70</v>
      </c>
      <c r="D60" s="21">
        <f t="shared" si="0"/>
        <v>131</v>
      </c>
      <c r="E60" s="22">
        <f t="shared" si="1"/>
        <v>0.46564885496183206</v>
      </c>
      <c r="F60" s="15">
        <v>43315</v>
      </c>
      <c r="G60" s="15">
        <v>43319</v>
      </c>
      <c r="H60" s="15"/>
    </row>
    <row r="61" spans="1:8" x14ac:dyDescent="0.25">
      <c r="A61" s="4">
        <v>86500</v>
      </c>
      <c r="B61" s="5">
        <v>28</v>
      </c>
      <c r="C61" s="5">
        <v>1</v>
      </c>
      <c r="D61" s="21">
        <f t="shared" si="0"/>
        <v>29</v>
      </c>
      <c r="E61" s="22">
        <f t="shared" si="1"/>
        <v>0.96551724137931039</v>
      </c>
      <c r="F61" s="15">
        <v>43315</v>
      </c>
      <c r="G61" s="15">
        <v>43319</v>
      </c>
      <c r="H61" s="15"/>
    </row>
    <row r="62" spans="1:8" x14ac:dyDescent="0.25">
      <c r="A62" s="4">
        <v>86600</v>
      </c>
      <c r="B62" s="5">
        <v>0</v>
      </c>
      <c r="C62" s="5">
        <v>1</v>
      </c>
      <c r="D62" s="21">
        <f t="shared" si="0"/>
        <v>1</v>
      </c>
      <c r="E62" s="22">
        <f t="shared" si="1"/>
        <v>0</v>
      </c>
      <c r="F62" s="15">
        <v>43329</v>
      </c>
      <c r="G62" s="15">
        <v>43333</v>
      </c>
      <c r="H62" s="15"/>
    </row>
    <row r="63" spans="1:8" x14ac:dyDescent="0.25">
      <c r="A63" s="4">
        <v>86700</v>
      </c>
      <c r="B63" s="5">
        <v>0</v>
      </c>
      <c r="C63" s="5">
        <v>32</v>
      </c>
      <c r="D63" s="21">
        <f t="shared" si="0"/>
        <v>32</v>
      </c>
      <c r="E63" s="22">
        <f t="shared" si="1"/>
        <v>0</v>
      </c>
      <c r="F63" s="15">
        <v>43329</v>
      </c>
      <c r="G63" s="15">
        <v>43333</v>
      </c>
      <c r="H63" s="15"/>
    </row>
    <row r="64" spans="1:8" x14ac:dyDescent="0.25">
      <c r="A64" s="4">
        <v>87000</v>
      </c>
      <c r="B64" s="5">
        <v>2</v>
      </c>
      <c r="C64" s="5">
        <v>0</v>
      </c>
      <c r="D64" s="21">
        <f t="shared" si="0"/>
        <v>2</v>
      </c>
      <c r="E64" s="22">
        <f t="shared" si="1"/>
        <v>1</v>
      </c>
      <c r="F64" s="15">
        <v>43315</v>
      </c>
      <c r="G64" s="15">
        <v>43319</v>
      </c>
      <c r="H64" s="15">
        <v>43319</v>
      </c>
    </row>
    <row r="65" spans="1:8" x14ac:dyDescent="0.25">
      <c r="A65" s="4">
        <v>87500</v>
      </c>
      <c r="B65" s="5">
        <v>2</v>
      </c>
      <c r="C65" s="5">
        <v>0</v>
      </c>
      <c r="D65" s="21">
        <f t="shared" si="0"/>
        <v>2</v>
      </c>
      <c r="E65" s="22">
        <f t="shared" si="1"/>
        <v>1</v>
      </c>
      <c r="F65" s="15">
        <v>43315</v>
      </c>
      <c r="G65" s="15">
        <v>43319</v>
      </c>
      <c r="H65" s="15">
        <v>43319</v>
      </c>
    </row>
    <row r="66" spans="1:8" x14ac:dyDescent="0.25">
      <c r="A66" s="11" t="s">
        <v>8</v>
      </c>
      <c r="B66" s="12">
        <f>SUM(B3:B65)</f>
        <v>1261</v>
      </c>
      <c r="C66" s="12">
        <f>SUM(C3:C65)</f>
        <v>1780</v>
      </c>
      <c r="D66" s="12">
        <f>SUM(D3:D65)</f>
        <v>3041</v>
      </c>
      <c r="E66" s="20">
        <f>B66/D66</f>
        <v>0.41466622821440313</v>
      </c>
      <c r="F66" s="20"/>
      <c r="G66" s="20"/>
      <c r="H66" s="20"/>
    </row>
    <row r="67" spans="1:8" x14ac:dyDescent="0.25">
      <c r="E67" s="24"/>
      <c r="F67" s="24"/>
      <c r="G67" s="24"/>
      <c r="H67" s="24"/>
    </row>
    <row r="68" spans="1:8" x14ac:dyDescent="0.25">
      <c r="E68" s="24"/>
      <c r="F68" s="24"/>
      <c r="G68" s="24"/>
      <c r="H68" s="24"/>
    </row>
    <row r="69" spans="1:8" x14ac:dyDescent="0.25">
      <c r="E69" s="24"/>
      <c r="F69" s="24"/>
      <c r="G69" s="24"/>
      <c r="H69" s="24"/>
    </row>
    <row r="70" spans="1:8" x14ac:dyDescent="0.25">
      <c r="E70" s="24"/>
      <c r="F70" s="24"/>
      <c r="G70" s="24"/>
      <c r="H70" s="24"/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FCAF9-2551-44ED-9B55-BD76938B9A71}">
  <dimension ref="A1:K68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24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  <c r="I2" s="8"/>
      <c r="J2" s="8"/>
      <c r="K2" s="8"/>
    </row>
    <row r="3" spans="1:11" x14ac:dyDescent="0.25">
      <c r="A3" s="4">
        <v>11500</v>
      </c>
      <c r="B3" s="5">
        <v>81</v>
      </c>
      <c r="C3" s="5">
        <v>51</v>
      </c>
      <c r="D3" s="27">
        <f>B3+C3</f>
        <v>132</v>
      </c>
      <c r="E3" s="28">
        <f>B3/D3</f>
        <v>0.61363636363636365</v>
      </c>
      <c r="F3" s="15">
        <v>43329</v>
      </c>
      <c r="G3" s="15">
        <v>43333</v>
      </c>
      <c r="H3" s="15"/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7">
        <f t="shared" ref="D4:D65" si="0">B4+C4</f>
        <v>19</v>
      </c>
      <c r="E4" s="28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31</v>
      </c>
      <c r="C5" s="5">
        <v>0</v>
      </c>
      <c r="D5" s="27">
        <f t="shared" si="0"/>
        <v>31</v>
      </c>
      <c r="E5" s="28">
        <f t="shared" si="1"/>
        <v>1</v>
      </c>
      <c r="F5" s="15">
        <v>43329</v>
      </c>
      <c r="G5" s="15">
        <v>43333</v>
      </c>
      <c r="H5" s="15">
        <v>43318</v>
      </c>
    </row>
    <row r="6" spans="1:11" x14ac:dyDescent="0.25">
      <c r="A6" s="4">
        <v>15500</v>
      </c>
      <c r="B6" s="5">
        <v>13</v>
      </c>
      <c r="C6" s="5">
        <v>15</v>
      </c>
      <c r="D6" s="27">
        <f t="shared" si="0"/>
        <v>28</v>
      </c>
      <c r="E6" s="28">
        <f t="shared" si="1"/>
        <v>0.4642857142857143</v>
      </c>
      <c r="F6" s="15">
        <v>43329</v>
      </c>
      <c r="G6" s="15">
        <v>43333</v>
      </c>
      <c r="H6" s="15"/>
      <c r="J6" t="s">
        <v>6</v>
      </c>
      <c r="K6" s="9">
        <f>COUNTIF(E3:E65,100%)</f>
        <v>24</v>
      </c>
    </row>
    <row r="7" spans="1:11" x14ac:dyDescent="0.25">
      <c r="A7" s="4">
        <v>16500</v>
      </c>
      <c r="B7" s="23">
        <v>0</v>
      </c>
      <c r="C7" s="5">
        <v>37</v>
      </c>
      <c r="D7" s="27">
        <f t="shared" si="0"/>
        <v>37</v>
      </c>
      <c r="E7" s="28">
        <f t="shared" si="1"/>
        <v>0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39</v>
      </c>
    </row>
    <row r="8" spans="1:11" x14ac:dyDescent="0.25">
      <c r="A8" s="4">
        <v>19000</v>
      </c>
      <c r="B8" s="5">
        <v>13</v>
      </c>
      <c r="C8" s="5">
        <v>1</v>
      </c>
      <c r="D8" s="27">
        <f t="shared" si="0"/>
        <v>14</v>
      </c>
      <c r="E8" s="28">
        <f t="shared" si="1"/>
        <v>0.9285714285714286</v>
      </c>
      <c r="F8" s="15">
        <v>43315</v>
      </c>
      <c r="G8" s="15">
        <v>43319</v>
      </c>
      <c r="H8" s="15"/>
      <c r="I8" s="8"/>
      <c r="J8" s="8"/>
      <c r="K8" s="8"/>
    </row>
    <row r="9" spans="1:11" x14ac:dyDescent="0.25">
      <c r="A9" s="4">
        <v>19200</v>
      </c>
      <c r="B9" s="5">
        <v>5</v>
      </c>
      <c r="C9" s="5">
        <v>0</v>
      </c>
      <c r="D9" s="27">
        <f t="shared" si="0"/>
        <v>5</v>
      </c>
      <c r="E9" s="28">
        <f t="shared" si="1"/>
        <v>1</v>
      </c>
      <c r="F9" s="15">
        <v>43315</v>
      </c>
      <c r="G9" s="15">
        <v>43319</v>
      </c>
      <c r="H9" s="15">
        <v>43319</v>
      </c>
      <c r="I9" s="8"/>
      <c r="J9" s="8"/>
      <c r="K9" s="8"/>
    </row>
    <row r="10" spans="1:11" x14ac:dyDescent="0.25">
      <c r="A10" s="4">
        <v>22500</v>
      </c>
      <c r="B10" s="5">
        <v>20</v>
      </c>
      <c r="C10" s="5">
        <v>0</v>
      </c>
      <c r="D10" s="27">
        <f t="shared" si="0"/>
        <v>20</v>
      </c>
      <c r="E10" s="28">
        <f t="shared" si="1"/>
        <v>1</v>
      </c>
      <c r="F10" s="15">
        <v>43315</v>
      </c>
      <c r="G10" s="15">
        <v>43319</v>
      </c>
      <c r="H10" s="15">
        <v>43313</v>
      </c>
      <c r="I10" s="8"/>
      <c r="J10" s="8"/>
      <c r="K10" s="8"/>
    </row>
    <row r="11" spans="1:11" x14ac:dyDescent="0.25">
      <c r="A11" s="4">
        <v>23500</v>
      </c>
      <c r="B11" s="5">
        <v>39</v>
      </c>
      <c r="C11" s="5">
        <v>0</v>
      </c>
      <c r="D11" s="27">
        <f t="shared" si="0"/>
        <v>39</v>
      </c>
      <c r="E11" s="28">
        <f t="shared" si="1"/>
        <v>1</v>
      </c>
      <c r="F11" s="15">
        <v>43315</v>
      </c>
      <c r="G11" s="15">
        <v>43319</v>
      </c>
      <c r="H11" s="15">
        <v>43325</v>
      </c>
      <c r="I11" s="8"/>
      <c r="J11" s="8"/>
      <c r="K11" s="8"/>
    </row>
    <row r="12" spans="1:11" x14ac:dyDescent="0.25">
      <c r="A12" s="4">
        <v>24500</v>
      </c>
      <c r="B12" s="5">
        <v>19</v>
      </c>
      <c r="C12" s="5">
        <v>13</v>
      </c>
      <c r="D12" s="27">
        <f t="shared" si="0"/>
        <v>32</v>
      </c>
      <c r="E12" s="28">
        <f t="shared" si="1"/>
        <v>0.59375</v>
      </c>
      <c r="F12" s="15">
        <v>43329</v>
      </c>
      <c r="G12" s="15">
        <v>43333</v>
      </c>
      <c r="H12" s="15"/>
      <c r="I12" s="8"/>
      <c r="J12" s="8"/>
      <c r="K12" s="8"/>
    </row>
    <row r="13" spans="1:11" x14ac:dyDescent="0.25">
      <c r="A13" s="4">
        <v>25000</v>
      </c>
      <c r="B13" s="5">
        <v>6</v>
      </c>
      <c r="C13" s="5">
        <v>0</v>
      </c>
      <c r="D13" s="27">
        <f t="shared" si="0"/>
        <v>6</v>
      </c>
      <c r="E13" s="28">
        <f t="shared" si="1"/>
        <v>1</v>
      </c>
      <c r="F13" s="15">
        <v>43315</v>
      </c>
      <c r="G13" s="15">
        <v>43319</v>
      </c>
      <c r="H13" s="15">
        <v>43320</v>
      </c>
      <c r="I13" s="8"/>
      <c r="J13" s="8"/>
      <c r="K13" s="8"/>
    </row>
    <row r="14" spans="1:11" x14ac:dyDescent="0.25">
      <c r="A14" s="4">
        <v>25500</v>
      </c>
      <c r="B14" s="5">
        <v>8</v>
      </c>
      <c r="C14" s="5">
        <v>112</v>
      </c>
      <c r="D14" s="27">
        <f t="shared" si="0"/>
        <v>120</v>
      </c>
      <c r="E14" s="28">
        <f t="shared" si="1"/>
        <v>6.6666666666666666E-2</v>
      </c>
      <c r="F14" s="15">
        <v>43329</v>
      </c>
      <c r="G14" s="15">
        <v>43333</v>
      </c>
      <c r="H14" s="15"/>
      <c r="I14" s="8"/>
      <c r="J14" s="8"/>
      <c r="K14" s="8"/>
    </row>
    <row r="15" spans="1:11" x14ac:dyDescent="0.25">
      <c r="A15" s="4">
        <v>28500</v>
      </c>
      <c r="B15" s="5">
        <v>55</v>
      </c>
      <c r="C15" s="5">
        <v>0</v>
      </c>
      <c r="D15" s="27">
        <f t="shared" si="0"/>
        <v>55</v>
      </c>
      <c r="E15" s="28">
        <f t="shared" si="1"/>
        <v>1</v>
      </c>
      <c r="F15" s="15">
        <v>43315</v>
      </c>
      <c r="G15" s="15">
        <v>43319</v>
      </c>
      <c r="H15" s="15">
        <v>43315</v>
      </c>
      <c r="I15" s="8"/>
      <c r="J15" s="8"/>
      <c r="K15" s="8"/>
    </row>
    <row r="16" spans="1:11" x14ac:dyDescent="0.25">
      <c r="A16" s="4">
        <v>29200</v>
      </c>
      <c r="B16" s="5">
        <v>20</v>
      </c>
      <c r="C16" s="5">
        <v>24</v>
      </c>
      <c r="D16" s="27">
        <f t="shared" si="0"/>
        <v>44</v>
      </c>
      <c r="E16" s="28">
        <f t="shared" si="1"/>
        <v>0.45454545454545453</v>
      </c>
      <c r="F16" s="15">
        <v>43329</v>
      </c>
      <c r="G16" s="15">
        <v>43333</v>
      </c>
      <c r="H16" s="15"/>
      <c r="I16" s="8"/>
      <c r="J16" s="8"/>
      <c r="K16" s="8"/>
    </row>
    <row r="17" spans="1:11" x14ac:dyDescent="0.25">
      <c r="A17" s="4">
        <v>32000</v>
      </c>
      <c r="B17" s="5">
        <v>0</v>
      </c>
      <c r="C17" s="5">
        <v>13</v>
      </c>
      <c r="D17" s="27">
        <f t="shared" si="0"/>
        <v>13</v>
      </c>
      <c r="E17" s="28">
        <f t="shared" si="1"/>
        <v>0</v>
      </c>
      <c r="F17" s="15">
        <v>43329</v>
      </c>
      <c r="G17" s="15">
        <v>43333</v>
      </c>
      <c r="H17" s="15"/>
      <c r="I17" s="8"/>
      <c r="J17" s="8"/>
      <c r="K17" s="8"/>
    </row>
    <row r="18" spans="1:11" x14ac:dyDescent="0.25">
      <c r="A18" s="4">
        <v>36000</v>
      </c>
      <c r="B18" s="5">
        <v>5</v>
      </c>
      <c r="C18" s="5">
        <v>0</v>
      </c>
      <c r="D18" s="27">
        <f t="shared" si="0"/>
        <v>5</v>
      </c>
      <c r="E18" s="28">
        <f t="shared" si="1"/>
        <v>1</v>
      </c>
      <c r="F18" s="15">
        <v>43315</v>
      </c>
      <c r="G18" s="15">
        <v>43319</v>
      </c>
      <c r="H18" s="15">
        <v>43320</v>
      </c>
      <c r="I18" s="8"/>
      <c r="J18" s="8"/>
      <c r="K18" s="8"/>
    </row>
    <row r="19" spans="1:11" x14ac:dyDescent="0.25">
      <c r="A19" s="4">
        <v>37000</v>
      </c>
      <c r="B19" s="5">
        <v>290</v>
      </c>
      <c r="C19" s="5">
        <v>123</v>
      </c>
      <c r="D19" s="27">
        <f t="shared" si="0"/>
        <v>413</v>
      </c>
      <c r="E19" s="28">
        <f t="shared" si="1"/>
        <v>0.70217917675544794</v>
      </c>
      <c r="F19" s="15">
        <v>43329</v>
      </c>
      <c r="G19" s="15">
        <v>43333</v>
      </c>
      <c r="H19" s="15"/>
      <c r="I19" s="8"/>
      <c r="J19" s="8"/>
      <c r="K19" s="8"/>
    </row>
    <row r="20" spans="1:11" x14ac:dyDescent="0.25">
      <c r="A20" s="4">
        <v>37300</v>
      </c>
      <c r="B20" s="5">
        <v>1</v>
      </c>
      <c r="C20" s="5">
        <v>0</v>
      </c>
      <c r="D20" s="27">
        <f t="shared" si="0"/>
        <v>1</v>
      </c>
      <c r="E20" s="28">
        <f t="shared" si="1"/>
        <v>1</v>
      </c>
      <c r="F20" s="15">
        <v>43315</v>
      </c>
      <c r="G20" s="15">
        <v>43319</v>
      </c>
      <c r="H20" s="15">
        <v>43312</v>
      </c>
      <c r="I20" s="8"/>
      <c r="J20" s="8"/>
      <c r="K20" s="8"/>
    </row>
    <row r="21" spans="1:11" x14ac:dyDescent="0.25">
      <c r="A21" s="4">
        <v>38000</v>
      </c>
      <c r="B21" s="5">
        <v>35</v>
      </c>
      <c r="C21" s="5">
        <v>3</v>
      </c>
      <c r="D21" s="27">
        <f t="shared" si="0"/>
        <v>38</v>
      </c>
      <c r="E21" s="28">
        <f t="shared" si="1"/>
        <v>0.92105263157894735</v>
      </c>
      <c r="F21" s="15">
        <v>43329</v>
      </c>
      <c r="G21" s="15">
        <v>43333</v>
      </c>
      <c r="H21" s="15"/>
      <c r="I21" s="8"/>
      <c r="J21" s="8"/>
      <c r="K21" s="8"/>
    </row>
    <row r="22" spans="1:11" x14ac:dyDescent="0.25">
      <c r="A22" s="4">
        <v>38500</v>
      </c>
      <c r="B22" s="5">
        <v>0</v>
      </c>
      <c r="C22" s="5">
        <v>10</v>
      </c>
      <c r="D22" s="27">
        <f t="shared" si="0"/>
        <v>10</v>
      </c>
      <c r="E22" s="28">
        <f t="shared" si="1"/>
        <v>0</v>
      </c>
      <c r="F22" s="15">
        <v>43329</v>
      </c>
      <c r="G22" s="15">
        <v>43333</v>
      </c>
      <c r="H22" s="15"/>
      <c r="I22" s="8"/>
      <c r="J22" s="8"/>
      <c r="K22" s="8"/>
    </row>
    <row r="23" spans="1:11" x14ac:dyDescent="0.25">
      <c r="A23" s="4">
        <v>39500</v>
      </c>
      <c r="B23" s="5">
        <v>34</v>
      </c>
      <c r="C23" s="5">
        <v>168</v>
      </c>
      <c r="D23" s="27">
        <f t="shared" si="0"/>
        <v>202</v>
      </c>
      <c r="E23" s="28">
        <f t="shared" si="1"/>
        <v>0.16831683168316833</v>
      </c>
      <c r="F23" s="15">
        <v>43329</v>
      </c>
      <c r="G23" s="15">
        <v>43333</v>
      </c>
      <c r="H23" s="15"/>
      <c r="I23" s="8"/>
      <c r="J23" s="8"/>
      <c r="K23" s="8"/>
    </row>
    <row r="24" spans="1:11" x14ac:dyDescent="0.25">
      <c r="A24" s="4">
        <v>41000</v>
      </c>
      <c r="B24" s="5">
        <v>62</v>
      </c>
      <c r="C24" s="5">
        <v>27</v>
      </c>
      <c r="D24" s="27">
        <f t="shared" si="0"/>
        <v>89</v>
      </c>
      <c r="E24" s="28">
        <f t="shared" si="1"/>
        <v>0.6966292134831461</v>
      </c>
      <c r="F24" s="15">
        <v>43329</v>
      </c>
      <c r="G24" s="15">
        <v>43333</v>
      </c>
      <c r="H24" s="15"/>
      <c r="I24" s="8"/>
      <c r="J24" s="8"/>
      <c r="K24" s="8"/>
    </row>
    <row r="25" spans="1:11" x14ac:dyDescent="0.25">
      <c r="A25" s="4">
        <v>42500</v>
      </c>
      <c r="B25" s="5">
        <v>10</v>
      </c>
      <c r="C25" s="5">
        <v>0</v>
      </c>
      <c r="D25" s="27">
        <f t="shared" si="0"/>
        <v>10</v>
      </c>
      <c r="E25" s="28">
        <f t="shared" si="1"/>
        <v>1</v>
      </c>
      <c r="F25" s="15">
        <v>43315</v>
      </c>
      <c r="G25" s="15">
        <v>43319</v>
      </c>
      <c r="H25" s="15">
        <v>43314</v>
      </c>
      <c r="I25" s="8"/>
      <c r="J25" s="8"/>
      <c r="K25" s="8"/>
    </row>
    <row r="26" spans="1:11" x14ac:dyDescent="0.25">
      <c r="A26" s="4">
        <v>42700</v>
      </c>
      <c r="B26" s="5">
        <v>0</v>
      </c>
      <c r="C26" s="5">
        <v>10</v>
      </c>
      <c r="D26" s="27">
        <f t="shared" si="0"/>
        <v>10</v>
      </c>
      <c r="E26" s="28">
        <f t="shared" si="1"/>
        <v>0</v>
      </c>
      <c r="F26" s="15">
        <v>43329</v>
      </c>
      <c r="G26" s="15">
        <v>43333</v>
      </c>
      <c r="H26" s="15"/>
      <c r="I26" s="8"/>
      <c r="J26" s="8"/>
      <c r="K26" s="8"/>
    </row>
    <row r="27" spans="1:11" x14ac:dyDescent="0.25">
      <c r="A27" s="4">
        <v>43200</v>
      </c>
      <c r="B27" s="5">
        <v>7</v>
      </c>
      <c r="C27" s="5">
        <v>1</v>
      </c>
      <c r="D27" s="27">
        <f t="shared" si="0"/>
        <v>8</v>
      </c>
      <c r="E27" s="28">
        <f t="shared" si="1"/>
        <v>0.875</v>
      </c>
      <c r="F27" s="15">
        <v>43329</v>
      </c>
      <c r="G27" s="15">
        <v>43333</v>
      </c>
      <c r="H27" s="15"/>
      <c r="I27" s="8"/>
      <c r="J27" s="8"/>
      <c r="K27" s="8"/>
    </row>
    <row r="28" spans="1:11" x14ac:dyDescent="0.25">
      <c r="A28" s="4">
        <v>43300</v>
      </c>
      <c r="B28" s="5">
        <v>0</v>
      </c>
      <c r="C28" s="5">
        <v>19</v>
      </c>
      <c r="D28" s="27">
        <f t="shared" si="0"/>
        <v>19</v>
      </c>
      <c r="E28" s="28">
        <f t="shared" si="1"/>
        <v>0</v>
      </c>
      <c r="F28" s="15">
        <v>43329</v>
      </c>
      <c r="G28" s="15">
        <v>43333</v>
      </c>
      <c r="H28" s="15"/>
      <c r="I28" s="8"/>
      <c r="J28" s="8"/>
      <c r="K28" s="8"/>
    </row>
    <row r="29" spans="1:11" x14ac:dyDescent="0.25">
      <c r="A29" s="4">
        <v>43500</v>
      </c>
      <c r="B29" s="5">
        <v>307</v>
      </c>
      <c r="C29" s="5">
        <v>69</v>
      </c>
      <c r="D29" s="27">
        <f t="shared" si="0"/>
        <v>376</v>
      </c>
      <c r="E29" s="28">
        <f t="shared" si="1"/>
        <v>0.81648936170212771</v>
      </c>
      <c r="F29" s="15">
        <v>43329</v>
      </c>
      <c r="G29" s="15">
        <v>43333</v>
      </c>
      <c r="H29" s="15"/>
      <c r="I29" s="8"/>
      <c r="J29" s="8"/>
      <c r="K29" s="8"/>
    </row>
    <row r="30" spans="1:11" x14ac:dyDescent="0.25">
      <c r="A30" s="4">
        <v>43700</v>
      </c>
      <c r="B30" s="5">
        <v>0</v>
      </c>
      <c r="C30" s="5">
        <v>116</v>
      </c>
      <c r="D30" s="27">
        <f t="shared" si="0"/>
        <v>116</v>
      </c>
      <c r="E30" s="28">
        <f t="shared" si="1"/>
        <v>0</v>
      </c>
      <c r="F30" s="15">
        <v>43329</v>
      </c>
      <c r="G30" s="15">
        <v>43333</v>
      </c>
      <c r="H30" s="15"/>
      <c r="I30" s="8"/>
      <c r="J30" s="8"/>
      <c r="K30" s="8"/>
    </row>
    <row r="31" spans="1:11" x14ac:dyDescent="0.25">
      <c r="A31" s="4">
        <v>43800</v>
      </c>
      <c r="B31" s="5">
        <v>0</v>
      </c>
      <c r="C31" s="5">
        <v>8</v>
      </c>
      <c r="D31" s="27">
        <f t="shared" si="0"/>
        <v>8</v>
      </c>
      <c r="E31" s="28">
        <f t="shared" si="1"/>
        <v>0</v>
      </c>
      <c r="F31" s="15">
        <v>43329</v>
      </c>
      <c r="G31" s="15">
        <v>43333</v>
      </c>
      <c r="H31" s="15"/>
      <c r="I31" s="8"/>
      <c r="J31" s="8"/>
      <c r="K31" s="8"/>
    </row>
    <row r="32" spans="1:11" x14ac:dyDescent="0.25">
      <c r="A32" s="4">
        <v>44000</v>
      </c>
      <c r="B32" s="5">
        <v>1</v>
      </c>
      <c r="C32" s="5">
        <v>0</v>
      </c>
      <c r="D32" s="27">
        <f t="shared" si="0"/>
        <v>1</v>
      </c>
      <c r="E32" s="28">
        <f t="shared" si="1"/>
        <v>1</v>
      </c>
      <c r="F32" s="15">
        <v>43315</v>
      </c>
      <c r="G32" s="15">
        <v>43319</v>
      </c>
      <c r="H32" s="15">
        <v>43319</v>
      </c>
      <c r="I32" s="8"/>
      <c r="J32" s="8"/>
      <c r="K32" s="8"/>
    </row>
    <row r="33" spans="1:11" x14ac:dyDescent="0.25">
      <c r="A33" s="4">
        <v>44500</v>
      </c>
      <c r="B33" s="5">
        <v>70</v>
      </c>
      <c r="C33" s="5">
        <v>5</v>
      </c>
      <c r="D33" s="27">
        <f t="shared" si="0"/>
        <v>75</v>
      </c>
      <c r="E33" s="28">
        <f t="shared" si="1"/>
        <v>0.93333333333333335</v>
      </c>
      <c r="F33" s="15">
        <v>43329</v>
      </c>
      <c r="G33" s="15">
        <v>43333</v>
      </c>
      <c r="H33" s="15"/>
      <c r="I33" s="8"/>
      <c r="J33" s="8"/>
      <c r="K33" s="8"/>
    </row>
    <row r="34" spans="1:11" x14ac:dyDescent="0.25">
      <c r="A34" s="4">
        <v>45500</v>
      </c>
      <c r="B34" s="5">
        <v>2</v>
      </c>
      <c r="C34" s="5">
        <v>93</v>
      </c>
      <c r="D34" s="27">
        <f t="shared" si="0"/>
        <v>95</v>
      </c>
      <c r="E34" s="28">
        <f t="shared" si="1"/>
        <v>2.1052631578947368E-2</v>
      </c>
      <c r="F34" s="15">
        <v>43329</v>
      </c>
      <c r="G34" s="15">
        <v>43333</v>
      </c>
      <c r="H34" s="15"/>
      <c r="I34" s="8"/>
      <c r="J34" s="8"/>
      <c r="K34" s="8"/>
    </row>
    <row r="35" spans="1:11" x14ac:dyDescent="0.25">
      <c r="A35" s="4">
        <v>46500</v>
      </c>
      <c r="B35" s="5">
        <v>42</v>
      </c>
      <c r="C35" s="5">
        <v>19</v>
      </c>
      <c r="D35" s="27">
        <f t="shared" si="0"/>
        <v>61</v>
      </c>
      <c r="E35" s="28">
        <f t="shared" si="1"/>
        <v>0.68852459016393441</v>
      </c>
      <c r="F35" s="15">
        <v>43329</v>
      </c>
      <c r="G35" s="15">
        <v>43333</v>
      </c>
      <c r="H35" s="15"/>
      <c r="I35" s="8"/>
      <c r="J35" s="8"/>
      <c r="K35" s="8"/>
    </row>
    <row r="36" spans="1:11" x14ac:dyDescent="0.25">
      <c r="A36" s="4">
        <v>47500</v>
      </c>
      <c r="B36" s="5">
        <v>10</v>
      </c>
      <c r="C36" s="5">
        <v>4</v>
      </c>
      <c r="D36" s="27">
        <f t="shared" si="0"/>
        <v>14</v>
      </c>
      <c r="E36" s="28">
        <f t="shared" si="1"/>
        <v>0.7142857142857143</v>
      </c>
      <c r="F36" s="15">
        <v>43329</v>
      </c>
      <c r="G36" s="15">
        <v>43333</v>
      </c>
      <c r="H36" s="15"/>
      <c r="I36" s="8"/>
      <c r="J36" s="8"/>
      <c r="K36" s="8"/>
    </row>
    <row r="37" spans="1:11" x14ac:dyDescent="0.25">
      <c r="A37" s="4">
        <v>48500</v>
      </c>
      <c r="B37" s="5">
        <v>0</v>
      </c>
      <c r="C37" s="5">
        <v>108</v>
      </c>
      <c r="D37" s="27">
        <f t="shared" si="0"/>
        <v>108</v>
      </c>
      <c r="E37" s="28">
        <f t="shared" si="1"/>
        <v>0</v>
      </c>
      <c r="F37" s="15">
        <v>43329</v>
      </c>
      <c r="G37" s="15">
        <v>43333</v>
      </c>
      <c r="H37" s="15"/>
      <c r="I37" s="8"/>
      <c r="J37" s="8"/>
      <c r="K37" s="8"/>
    </row>
    <row r="38" spans="1:11" x14ac:dyDescent="0.25">
      <c r="A38" s="4">
        <v>49000</v>
      </c>
      <c r="B38" s="5">
        <v>5</v>
      </c>
      <c r="C38" s="5">
        <v>0</v>
      </c>
      <c r="D38" s="27">
        <f t="shared" si="0"/>
        <v>5</v>
      </c>
      <c r="E38" s="28">
        <f t="shared" si="1"/>
        <v>1</v>
      </c>
      <c r="F38" s="15">
        <v>43315</v>
      </c>
      <c r="G38" s="15">
        <v>43319</v>
      </c>
      <c r="H38" s="15">
        <v>43319</v>
      </c>
      <c r="I38" s="8"/>
      <c r="J38" s="8"/>
      <c r="K38" s="8"/>
    </row>
    <row r="39" spans="1:11" x14ac:dyDescent="0.25">
      <c r="A39" s="4">
        <v>50500</v>
      </c>
      <c r="B39" s="5">
        <v>32</v>
      </c>
      <c r="C39" s="5">
        <v>123</v>
      </c>
      <c r="D39" s="27">
        <f t="shared" si="0"/>
        <v>155</v>
      </c>
      <c r="E39" s="28">
        <f t="shared" si="1"/>
        <v>0.20645161290322581</v>
      </c>
      <c r="F39" s="15">
        <v>43329</v>
      </c>
      <c r="G39" s="15">
        <v>43333</v>
      </c>
      <c r="H39" s="15"/>
      <c r="I39" s="8"/>
      <c r="J39" s="8"/>
      <c r="K39" s="8"/>
    </row>
    <row r="40" spans="1:11" x14ac:dyDescent="0.25">
      <c r="A40" s="4">
        <v>50700</v>
      </c>
      <c r="B40" s="5">
        <v>12</v>
      </c>
      <c r="C40" s="5">
        <v>0</v>
      </c>
      <c r="D40" s="27">
        <f t="shared" si="0"/>
        <v>12</v>
      </c>
      <c r="E40" s="28">
        <f t="shared" si="1"/>
        <v>1</v>
      </c>
      <c r="F40" s="15">
        <v>43315</v>
      </c>
      <c r="G40" s="15">
        <v>43319</v>
      </c>
      <c r="H40" s="15">
        <v>43318</v>
      </c>
      <c r="I40" s="8"/>
      <c r="J40" s="8"/>
      <c r="K40" s="8"/>
    </row>
    <row r="41" spans="1:11" x14ac:dyDescent="0.25">
      <c r="A41" s="4">
        <v>51000</v>
      </c>
      <c r="B41" s="5">
        <v>10</v>
      </c>
      <c r="C41" s="5">
        <v>5</v>
      </c>
      <c r="D41" s="27">
        <f t="shared" si="0"/>
        <v>15</v>
      </c>
      <c r="E41" s="28">
        <f t="shared" si="1"/>
        <v>0.66666666666666663</v>
      </c>
      <c r="F41" s="15">
        <v>43329</v>
      </c>
      <c r="G41" s="15">
        <v>43333</v>
      </c>
      <c r="H41" s="15"/>
      <c r="I41" s="8"/>
      <c r="J41" s="8"/>
      <c r="K41" s="8"/>
    </row>
    <row r="42" spans="1:11" x14ac:dyDescent="0.25">
      <c r="A42" s="4">
        <v>51100</v>
      </c>
      <c r="B42" s="5">
        <v>0</v>
      </c>
      <c r="C42" s="5">
        <v>22</v>
      </c>
      <c r="D42" s="27">
        <f t="shared" si="0"/>
        <v>22</v>
      </c>
      <c r="E42" s="28">
        <f t="shared" si="1"/>
        <v>0</v>
      </c>
      <c r="F42" s="15">
        <v>43329</v>
      </c>
      <c r="G42" s="15">
        <v>43333</v>
      </c>
      <c r="H42" s="15"/>
      <c r="I42" s="8"/>
      <c r="J42" s="8"/>
      <c r="K42" s="8"/>
    </row>
    <row r="43" spans="1:11" x14ac:dyDescent="0.25">
      <c r="A43" s="4">
        <v>51500</v>
      </c>
      <c r="B43" s="5">
        <v>49</v>
      </c>
      <c r="C43" s="5">
        <v>0</v>
      </c>
      <c r="D43" s="27">
        <f t="shared" si="0"/>
        <v>49</v>
      </c>
      <c r="E43" s="28">
        <f t="shared" si="1"/>
        <v>1</v>
      </c>
      <c r="F43" s="15">
        <v>43315</v>
      </c>
      <c r="G43" s="15">
        <v>43319</v>
      </c>
      <c r="H43" s="15">
        <v>43318</v>
      </c>
      <c r="I43" s="8"/>
      <c r="J43" s="8"/>
      <c r="K43" s="8"/>
    </row>
    <row r="44" spans="1:11" x14ac:dyDescent="0.25">
      <c r="A44" s="4">
        <v>52100</v>
      </c>
      <c r="B44" s="5">
        <v>8</v>
      </c>
      <c r="C44" s="5">
        <v>0</v>
      </c>
      <c r="D44" s="27">
        <f t="shared" si="0"/>
        <v>8</v>
      </c>
      <c r="E44" s="28">
        <f t="shared" si="1"/>
        <v>1</v>
      </c>
      <c r="F44" s="15">
        <v>43315</v>
      </c>
      <c r="G44" s="15">
        <v>43319</v>
      </c>
      <c r="H44" s="15">
        <v>43319</v>
      </c>
      <c r="I44" s="8"/>
      <c r="J44" s="8"/>
      <c r="K44" s="8"/>
    </row>
    <row r="45" spans="1:11" x14ac:dyDescent="0.25">
      <c r="A45" s="4">
        <v>52500</v>
      </c>
      <c r="B45" s="5">
        <v>0</v>
      </c>
      <c r="C45" s="5">
        <v>16</v>
      </c>
      <c r="D45" s="27">
        <f t="shared" si="0"/>
        <v>16</v>
      </c>
      <c r="E45" s="28">
        <f t="shared" si="1"/>
        <v>0</v>
      </c>
      <c r="F45" s="15">
        <v>43329</v>
      </c>
      <c r="G45" s="15">
        <v>43333</v>
      </c>
      <c r="H45" s="15"/>
      <c r="I45" s="8"/>
      <c r="J45" s="8"/>
      <c r="K45" s="8"/>
    </row>
    <row r="46" spans="1:11" x14ac:dyDescent="0.25">
      <c r="A46" s="4">
        <v>53600</v>
      </c>
      <c r="B46" s="5">
        <v>13</v>
      </c>
      <c r="C46" s="5">
        <v>1</v>
      </c>
      <c r="D46" s="27">
        <f t="shared" si="0"/>
        <v>14</v>
      </c>
      <c r="E46" s="28">
        <f t="shared" si="1"/>
        <v>0.9285714285714286</v>
      </c>
      <c r="F46" s="15">
        <v>43315</v>
      </c>
      <c r="G46" s="15">
        <v>43319</v>
      </c>
      <c r="H46" s="15">
        <v>43315</v>
      </c>
      <c r="I46" s="8"/>
      <c r="J46" s="8"/>
      <c r="K46" s="8"/>
    </row>
    <row r="47" spans="1:11" x14ac:dyDescent="0.25">
      <c r="A47" s="4">
        <v>54000</v>
      </c>
      <c r="B47" s="5">
        <v>0</v>
      </c>
      <c r="C47" s="5">
        <v>5</v>
      </c>
      <c r="D47" s="27">
        <f t="shared" si="0"/>
        <v>5</v>
      </c>
      <c r="E47" s="28">
        <f t="shared" si="1"/>
        <v>0</v>
      </c>
      <c r="F47" s="15">
        <v>43329</v>
      </c>
      <c r="G47" s="15">
        <v>43333</v>
      </c>
      <c r="H47" s="15"/>
      <c r="I47" s="8"/>
      <c r="J47" s="8"/>
      <c r="K47" s="8"/>
    </row>
    <row r="48" spans="1:11" x14ac:dyDescent="0.25">
      <c r="A48" s="4">
        <v>54500</v>
      </c>
      <c r="B48" s="5">
        <v>14</v>
      </c>
      <c r="C48" s="5">
        <v>0</v>
      </c>
      <c r="D48" s="27">
        <f t="shared" si="0"/>
        <v>14</v>
      </c>
      <c r="E48" s="28">
        <f t="shared" si="1"/>
        <v>1</v>
      </c>
      <c r="F48" s="15">
        <v>43315</v>
      </c>
      <c r="G48" s="15">
        <v>43319</v>
      </c>
      <c r="H48" s="15">
        <v>43319</v>
      </c>
      <c r="I48" s="8"/>
      <c r="J48" s="8"/>
      <c r="K48" s="8"/>
    </row>
    <row r="49" spans="1:11" x14ac:dyDescent="0.25">
      <c r="A49" s="4">
        <v>55000</v>
      </c>
      <c r="B49" s="5">
        <v>28</v>
      </c>
      <c r="C49" s="5">
        <v>0</v>
      </c>
      <c r="D49" s="27">
        <f t="shared" si="0"/>
        <v>28</v>
      </c>
      <c r="E49" s="28">
        <f t="shared" si="1"/>
        <v>1</v>
      </c>
      <c r="F49" s="15">
        <v>43315</v>
      </c>
      <c r="G49" s="15">
        <v>43319</v>
      </c>
      <c r="H49" s="15">
        <v>43319</v>
      </c>
      <c r="I49" s="8"/>
      <c r="J49" s="8"/>
      <c r="K49" s="8"/>
    </row>
    <row r="50" spans="1:11" x14ac:dyDescent="0.25">
      <c r="A50" s="4">
        <v>56600</v>
      </c>
      <c r="B50" s="5">
        <v>0</v>
      </c>
      <c r="C50" s="5">
        <v>96</v>
      </c>
      <c r="D50" s="27">
        <f t="shared" si="0"/>
        <v>96</v>
      </c>
      <c r="E50" s="28">
        <f t="shared" si="1"/>
        <v>0</v>
      </c>
      <c r="F50" s="15">
        <v>43334</v>
      </c>
      <c r="G50" s="15">
        <v>43336</v>
      </c>
      <c r="H50" s="15"/>
      <c r="I50" s="8"/>
      <c r="J50" s="8"/>
      <c r="K50" s="8"/>
    </row>
    <row r="51" spans="1:11" x14ac:dyDescent="0.25">
      <c r="A51" s="4">
        <v>57500</v>
      </c>
      <c r="B51" s="5">
        <v>2</v>
      </c>
      <c r="C51" s="5">
        <v>3</v>
      </c>
      <c r="D51" s="27">
        <f t="shared" si="0"/>
        <v>5</v>
      </c>
      <c r="E51" s="28">
        <f t="shared" si="1"/>
        <v>0.4</v>
      </c>
      <c r="F51" s="15">
        <v>43329</v>
      </c>
      <c r="G51" s="15">
        <v>43333</v>
      </c>
      <c r="H51" s="15"/>
      <c r="I51" s="8"/>
      <c r="J51" s="8"/>
      <c r="K51" s="8"/>
    </row>
    <row r="52" spans="1:11" x14ac:dyDescent="0.25">
      <c r="A52" s="4">
        <v>58500</v>
      </c>
      <c r="B52" s="5">
        <v>5</v>
      </c>
      <c r="C52" s="5">
        <v>9</v>
      </c>
      <c r="D52" s="27">
        <f t="shared" si="0"/>
        <v>14</v>
      </c>
      <c r="E52" s="28">
        <f t="shared" si="1"/>
        <v>0.35714285714285715</v>
      </c>
      <c r="F52" s="15">
        <v>43329</v>
      </c>
      <c r="G52" s="15">
        <v>43333</v>
      </c>
      <c r="H52" s="15"/>
      <c r="I52" s="8"/>
      <c r="J52" s="8"/>
      <c r="K52" s="8"/>
    </row>
    <row r="53" spans="1:11" x14ac:dyDescent="0.25">
      <c r="A53" s="4">
        <v>62500</v>
      </c>
      <c r="B53" s="5">
        <v>14</v>
      </c>
      <c r="C53" s="5">
        <v>0</v>
      </c>
      <c r="D53" s="27">
        <f t="shared" si="0"/>
        <v>14</v>
      </c>
      <c r="E53" s="28">
        <f t="shared" si="1"/>
        <v>1</v>
      </c>
      <c r="F53" s="15">
        <v>43315</v>
      </c>
      <c r="G53" s="15">
        <v>43319</v>
      </c>
      <c r="H53" s="15">
        <v>43314</v>
      </c>
      <c r="I53" s="8"/>
      <c r="J53" s="8"/>
      <c r="K53" s="8"/>
    </row>
    <row r="54" spans="1:11" x14ac:dyDescent="0.25">
      <c r="A54" s="4">
        <v>66000</v>
      </c>
      <c r="B54" s="5">
        <v>4</v>
      </c>
      <c r="C54" s="5">
        <v>0</v>
      </c>
      <c r="D54" s="27">
        <f t="shared" si="0"/>
        <v>4</v>
      </c>
      <c r="E54" s="28">
        <f t="shared" si="1"/>
        <v>1</v>
      </c>
      <c r="F54" s="15">
        <v>43315</v>
      </c>
      <c r="G54" s="15">
        <v>43319</v>
      </c>
      <c r="H54" s="15">
        <v>43314</v>
      </c>
      <c r="I54" s="8"/>
      <c r="J54" s="8"/>
      <c r="K54" s="8"/>
    </row>
    <row r="55" spans="1:11" x14ac:dyDescent="0.25">
      <c r="A55" s="4">
        <v>66500</v>
      </c>
      <c r="B55" s="5">
        <v>6</v>
      </c>
      <c r="C55" s="5">
        <v>0</v>
      </c>
      <c r="D55" s="27">
        <f t="shared" si="0"/>
        <v>6</v>
      </c>
      <c r="E55" s="28">
        <f t="shared" si="1"/>
        <v>1</v>
      </c>
      <c r="F55" s="15">
        <v>43315</v>
      </c>
      <c r="G55" s="15">
        <v>43319</v>
      </c>
      <c r="H55" s="15">
        <v>43319</v>
      </c>
      <c r="I55" s="8"/>
      <c r="J55" s="8"/>
      <c r="K55" s="8"/>
    </row>
    <row r="56" spans="1:11" x14ac:dyDescent="0.25">
      <c r="A56" s="4">
        <v>67000</v>
      </c>
      <c r="B56" s="5">
        <v>4</v>
      </c>
      <c r="C56" s="5">
        <v>1</v>
      </c>
      <c r="D56" s="27">
        <f t="shared" si="0"/>
        <v>5</v>
      </c>
      <c r="E56" s="28">
        <f t="shared" si="1"/>
        <v>0.8</v>
      </c>
      <c r="F56" s="15">
        <v>43329</v>
      </c>
      <c r="G56" s="15">
        <v>43333</v>
      </c>
      <c r="H56" s="15"/>
      <c r="I56" s="8"/>
      <c r="J56" s="8"/>
      <c r="K56" s="8"/>
    </row>
    <row r="57" spans="1:11" x14ac:dyDescent="0.25">
      <c r="A57" s="4">
        <v>68000</v>
      </c>
      <c r="B57" s="5">
        <v>27</v>
      </c>
      <c r="C57" s="5">
        <v>0</v>
      </c>
      <c r="D57" s="27">
        <f t="shared" si="0"/>
        <v>27</v>
      </c>
      <c r="E57" s="28">
        <f t="shared" si="1"/>
        <v>1</v>
      </c>
      <c r="F57" s="15">
        <v>43315</v>
      </c>
      <c r="G57" s="15">
        <v>43319</v>
      </c>
      <c r="H57" s="15">
        <v>43314</v>
      </c>
      <c r="I57" s="8"/>
      <c r="J57" s="8"/>
      <c r="K57" s="8"/>
    </row>
    <row r="58" spans="1:11" x14ac:dyDescent="0.25">
      <c r="A58" s="4">
        <v>76500</v>
      </c>
      <c r="B58" s="5">
        <v>26</v>
      </c>
      <c r="C58" s="5">
        <v>0</v>
      </c>
      <c r="D58" s="27">
        <f t="shared" si="0"/>
        <v>26</v>
      </c>
      <c r="E58" s="28">
        <f t="shared" si="1"/>
        <v>1</v>
      </c>
      <c r="F58" s="15">
        <v>43315</v>
      </c>
      <c r="G58" s="15">
        <v>43319</v>
      </c>
      <c r="H58" s="15">
        <v>43325</v>
      </c>
      <c r="I58" s="8"/>
      <c r="J58" s="8"/>
      <c r="K58" s="8"/>
    </row>
    <row r="59" spans="1:11" x14ac:dyDescent="0.25">
      <c r="A59" s="4">
        <v>83500</v>
      </c>
      <c r="B59" s="5">
        <v>3</v>
      </c>
      <c r="C59" s="5">
        <v>47</v>
      </c>
      <c r="D59" s="27">
        <f t="shared" si="0"/>
        <v>50</v>
      </c>
      <c r="E59" s="28">
        <f t="shared" si="1"/>
        <v>0.06</v>
      </c>
      <c r="F59" s="15">
        <v>43315</v>
      </c>
      <c r="G59" s="15">
        <v>43319</v>
      </c>
      <c r="H59" s="15"/>
      <c r="I59" s="8"/>
      <c r="J59" s="8"/>
      <c r="K59" s="8"/>
    </row>
    <row r="60" spans="1:11" x14ac:dyDescent="0.25">
      <c r="A60" s="4">
        <v>85500</v>
      </c>
      <c r="B60" s="5">
        <v>61</v>
      </c>
      <c r="C60" s="5">
        <v>70</v>
      </c>
      <c r="D60" s="27">
        <f t="shared" si="0"/>
        <v>131</v>
      </c>
      <c r="E60" s="28">
        <f t="shared" si="1"/>
        <v>0.46564885496183206</v>
      </c>
      <c r="F60" s="15">
        <v>43315</v>
      </c>
      <c r="G60" s="15">
        <v>43319</v>
      </c>
      <c r="H60" s="15"/>
      <c r="I60" s="8"/>
      <c r="J60" s="8"/>
      <c r="K60" s="8"/>
    </row>
    <row r="61" spans="1:11" x14ac:dyDescent="0.25">
      <c r="A61" s="4">
        <v>86500</v>
      </c>
      <c r="B61" s="5">
        <v>28</v>
      </c>
      <c r="C61" s="5">
        <v>1</v>
      </c>
      <c r="D61" s="27">
        <f t="shared" si="0"/>
        <v>29</v>
      </c>
      <c r="E61" s="28">
        <f t="shared" si="1"/>
        <v>0.96551724137931039</v>
      </c>
      <c r="F61" s="15">
        <v>43315</v>
      </c>
      <c r="G61" s="15">
        <v>43319</v>
      </c>
      <c r="H61" s="15"/>
      <c r="I61" s="8"/>
      <c r="J61" s="8"/>
      <c r="K61" s="8"/>
    </row>
    <row r="62" spans="1:11" x14ac:dyDescent="0.25">
      <c r="A62" s="4">
        <v>86600</v>
      </c>
      <c r="B62" s="5">
        <v>0</v>
      </c>
      <c r="C62" s="5">
        <v>1</v>
      </c>
      <c r="D62" s="27">
        <f t="shared" si="0"/>
        <v>1</v>
      </c>
      <c r="E62" s="28">
        <f t="shared" si="1"/>
        <v>0</v>
      </c>
      <c r="F62" s="15">
        <v>43329</v>
      </c>
      <c r="G62" s="15">
        <v>43333</v>
      </c>
      <c r="H62" s="15"/>
      <c r="I62" s="8"/>
      <c r="J62" s="8"/>
      <c r="K62" s="8"/>
    </row>
    <row r="63" spans="1:11" x14ac:dyDescent="0.25">
      <c r="A63" s="4">
        <v>86700</v>
      </c>
      <c r="B63" s="5">
        <v>0</v>
      </c>
      <c r="C63" s="5">
        <v>32</v>
      </c>
      <c r="D63" s="27">
        <f t="shared" si="0"/>
        <v>32</v>
      </c>
      <c r="E63" s="28">
        <f t="shared" si="1"/>
        <v>0</v>
      </c>
      <c r="F63" s="15">
        <v>43329</v>
      </c>
      <c r="G63" s="15">
        <v>43333</v>
      </c>
      <c r="H63" s="15"/>
      <c r="I63" s="8"/>
      <c r="J63" s="8"/>
      <c r="K63" s="8"/>
    </row>
    <row r="64" spans="1:11" x14ac:dyDescent="0.25">
      <c r="A64" s="4">
        <v>87000</v>
      </c>
      <c r="B64" s="5">
        <v>2</v>
      </c>
      <c r="C64" s="5">
        <v>0</v>
      </c>
      <c r="D64" s="27">
        <f t="shared" si="0"/>
        <v>2</v>
      </c>
      <c r="E64" s="28">
        <f t="shared" si="1"/>
        <v>1</v>
      </c>
      <c r="F64" s="15">
        <v>43315</v>
      </c>
      <c r="G64" s="15">
        <v>43319</v>
      </c>
      <c r="H64" s="15">
        <v>43319</v>
      </c>
      <c r="I64" s="8"/>
      <c r="J64" s="8"/>
      <c r="K64" s="8"/>
    </row>
    <row r="65" spans="1:11" x14ac:dyDescent="0.25">
      <c r="A65" s="4">
        <v>87500</v>
      </c>
      <c r="B65" s="5">
        <v>2</v>
      </c>
      <c r="C65" s="5">
        <v>0</v>
      </c>
      <c r="D65" s="27">
        <f t="shared" si="0"/>
        <v>2</v>
      </c>
      <c r="E65" s="28">
        <f t="shared" si="1"/>
        <v>1</v>
      </c>
      <c r="F65" s="15">
        <v>43315</v>
      </c>
      <c r="G65" s="15">
        <v>43319</v>
      </c>
      <c r="H65" s="15">
        <v>43319</v>
      </c>
      <c r="I65" s="8"/>
      <c r="J65" s="8"/>
      <c r="K65" s="8"/>
    </row>
    <row r="66" spans="1:11" x14ac:dyDescent="0.25">
      <c r="A66" s="11" t="s">
        <v>8</v>
      </c>
      <c r="B66" s="12">
        <f>SUM(B3:B65)</f>
        <v>1560</v>
      </c>
      <c r="C66" s="12">
        <f>SUM(C3:C65)</f>
        <v>1481</v>
      </c>
      <c r="D66" s="12">
        <f>SUM(D3:D65)</f>
        <v>3041</v>
      </c>
      <c r="E66" s="20">
        <f>B66/D66</f>
        <v>0.51298914830647813</v>
      </c>
      <c r="F66" s="20"/>
      <c r="G66" s="20"/>
      <c r="H66" s="20"/>
      <c r="I66" s="8"/>
      <c r="J66" s="8"/>
      <c r="K66" s="8"/>
    </row>
    <row r="67" spans="1:11" x14ac:dyDescent="0.25">
      <c r="A67" s="8"/>
      <c r="B67" s="8"/>
      <c r="C67" s="8"/>
      <c r="D67" s="8"/>
      <c r="E67" s="32"/>
      <c r="F67" s="32"/>
      <c r="G67" s="32"/>
      <c r="H67" s="32"/>
      <c r="I67" s="8"/>
      <c r="J67" s="8"/>
      <c r="K67" s="8"/>
    </row>
    <row r="68" spans="1:11" x14ac:dyDescent="0.25">
      <c r="A68" s="8"/>
      <c r="B68" s="8"/>
      <c r="C68" s="8"/>
      <c r="D68" s="8"/>
      <c r="E68" s="32"/>
      <c r="F68" s="32"/>
      <c r="G68" s="32"/>
      <c r="H68" s="32"/>
      <c r="I68" s="8"/>
      <c r="J68" s="8"/>
      <c r="K68" s="8"/>
    </row>
  </sheetData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BB17E-E3BB-4073-8D9B-4BEB292576CC}">
  <dimension ref="A1:K67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25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  <c r="I2" s="8"/>
      <c r="J2" s="8"/>
      <c r="K2" s="8"/>
    </row>
    <row r="3" spans="1:11" x14ac:dyDescent="0.25">
      <c r="A3" s="4">
        <v>11500</v>
      </c>
      <c r="B3" s="5">
        <v>120</v>
      </c>
      <c r="C3" s="5">
        <v>12</v>
      </c>
      <c r="D3" s="27">
        <f>B3+C3</f>
        <v>132</v>
      </c>
      <c r="E3" s="28">
        <f>B3/D3</f>
        <v>0.90909090909090906</v>
      </c>
      <c r="F3" s="15">
        <v>43329</v>
      </c>
      <c r="G3" s="15">
        <v>43333</v>
      </c>
      <c r="H3" s="15"/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7">
        <f t="shared" ref="D4:D65" si="0">B4+C4</f>
        <v>19</v>
      </c>
      <c r="E4" s="28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31</v>
      </c>
      <c r="C5" s="5">
        <v>0</v>
      </c>
      <c r="D5" s="27">
        <f t="shared" si="0"/>
        <v>31</v>
      </c>
      <c r="E5" s="28">
        <f t="shared" si="1"/>
        <v>1</v>
      </c>
      <c r="F5" s="15">
        <v>43329</v>
      </c>
      <c r="G5" s="15">
        <v>43333</v>
      </c>
      <c r="H5" s="15">
        <v>43318</v>
      </c>
    </row>
    <row r="6" spans="1:11" x14ac:dyDescent="0.25">
      <c r="A6" s="4">
        <v>15500</v>
      </c>
      <c r="B6" s="5">
        <v>19</v>
      </c>
      <c r="C6" s="5">
        <v>9</v>
      </c>
      <c r="D6" s="27">
        <f t="shared" si="0"/>
        <v>28</v>
      </c>
      <c r="E6" s="28">
        <f t="shared" si="1"/>
        <v>0.6785714285714286</v>
      </c>
      <c r="F6" s="15">
        <v>43329</v>
      </c>
      <c r="G6" s="15">
        <v>43333</v>
      </c>
      <c r="H6" s="15"/>
      <c r="J6" t="s">
        <v>6</v>
      </c>
      <c r="K6" s="9">
        <f>COUNTIF(E3:E65,100%)</f>
        <v>24</v>
      </c>
    </row>
    <row r="7" spans="1:11" x14ac:dyDescent="0.25">
      <c r="A7" s="4">
        <v>16500</v>
      </c>
      <c r="B7" s="5">
        <v>15</v>
      </c>
      <c r="C7" s="5">
        <v>22</v>
      </c>
      <c r="D7" s="27">
        <f t="shared" si="0"/>
        <v>37</v>
      </c>
      <c r="E7" s="28">
        <f t="shared" si="1"/>
        <v>0.40540540540540543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39</v>
      </c>
    </row>
    <row r="8" spans="1:11" x14ac:dyDescent="0.25">
      <c r="A8" s="4">
        <v>19000</v>
      </c>
      <c r="B8" s="5">
        <v>13</v>
      </c>
      <c r="C8" s="5">
        <v>1</v>
      </c>
      <c r="D8" s="27">
        <f t="shared" si="0"/>
        <v>14</v>
      </c>
      <c r="E8" s="28">
        <f t="shared" si="1"/>
        <v>0.9285714285714286</v>
      </c>
      <c r="F8" s="15">
        <v>43315</v>
      </c>
      <c r="G8" s="15">
        <v>43319</v>
      </c>
      <c r="H8" s="15"/>
      <c r="I8" s="8"/>
      <c r="J8" s="8"/>
      <c r="K8" s="8"/>
    </row>
    <row r="9" spans="1:11" x14ac:dyDescent="0.25">
      <c r="A9" s="4">
        <v>19200</v>
      </c>
      <c r="B9" s="5">
        <v>5</v>
      </c>
      <c r="C9" s="5">
        <v>0</v>
      </c>
      <c r="D9" s="27">
        <f t="shared" si="0"/>
        <v>5</v>
      </c>
      <c r="E9" s="28">
        <f t="shared" si="1"/>
        <v>1</v>
      </c>
      <c r="F9" s="15">
        <v>43315</v>
      </c>
      <c r="G9" s="15">
        <v>43319</v>
      </c>
      <c r="H9" s="15">
        <v>43319</v>
      </c>
      <c r="I9" s="8"/>
      <c r="J9" s="8"/>
      <c r="K9" s="8"/>
    </row>
    <row r="10" spans="1:11" x14ac:dyDescent="0.25">
      <c r="A10" s="4">
        <v>22500</v>
      </c>
      <c r="B10" s="5">
        <v>20</v>
      </c>
      <c r="C10" s="5">
        <v>0</v>
      </c>
      <c r="D10" s="27">
        <f t="shared" si="0"/>
        <v>20</v>
      </c>
      <c r="E10" s="28">
        <f t="shared" si="1"/>
        <v>1</v>
      </c>
      <c r="F10" s="15">
        <v>43315</v>
      </c>
      <c r="G10" s="15">
        <v>43319</v>
      </c>
      <c r="H10" s="15">
        <v>43313</v>
      </c>
      <c r="I10" s="8"/>
      <c r="J10" s="8"/>
      <c r="K10" s="8"/>
    </row>
    <row r="11" spans="1:11" x14ac:dyDescent="0.25">
      <c r="A11" s="4">
        <v>23500</v>
      </c>
      <c r="B11" s="5">
        <v>39</v>
      </c>
      <c r="C11" s="5">
        <v>0</v>
      </c>
      <c r="D11" s="27">
        <f t="shared" si="0"/>
        <v>39</v>
      </c>
      <c r="E11" s="28">
        <f t="shared" si="1"/>
        <v>1</v>
      </c>
      <c r="F11" s="15">
        <v>43315</v>
      </c>
      <c r="G11" s="15">
        <v>43319</v>
      </c>
      <c r="H11" s="15">
        <v>43325</v>
      </c>
      <c r="I11" s="8"/>
      <c r="J11" s="8"/>
      <c r="K11" s="8"/>
    </row>
    <row r="12" spans="1:11" x14ac:dyDescent="0.25">
      <c r="A12" s="4">
        <v>24500</v>
      </c>
      <c r="B12" s="5">
        <v>19</v>
      </c>
      <c r="C12" s="5">
        <v>13</v>
      </c>
      <c r="D12" s="27">
        <f t="shared" si="0"/>
        <v>32</v>
      </c>
      <c r="E12" s="28">
        <f t="shared" si="1"/>
        <v>0.59375</v>
      </c>
      <c r="F12" s="15">
        <v>43329</v>
      </c>
      <c r="G12" s="15">
        <v>43333</v>
      </c>
      <c r="H12" s="15"/>
      <c r="I12" s="8"/>
      <c r="J12" s="8"/>
      <c r="K12" s="8"/>
    </row>
    <row r="13" spans="1:11" x14ac:dyDescent="0.25">
      <c r="A13" s="4">
        <v>25000</v>
      </c>
      <c r="B13" s="5">
        <v>6</v>
      </c>
      <c r="C13" s="5">
        <v>0</v>
      </c>
      <c r="D13" s="27">
        <f t="shared" si="0"/>
        <v>6</v>
      </c>
      <c r="E13" s="28">
        <f t="shared" si="1"/>
        <v>1</v>
      </c>
      <c r="F13" s="15">
        <v>43315</v>
      </c>
      <c r="G13" s="15">
        <v>43319</v>
      </c>
      <c r="H13" s="15">
        <v>43320</v>
      </c>
      <c r="I13" s="8"/>
      <c r="J13" s="8"/>
      <c r="K13" s="8"/>
    </row>
    <row r="14" spans="1:11" x14ac:dyDescent="0.25">
      <c r="A14" s="4">
        <v>25500</v>
      </c>
      <c r="B14" s="5">
        <v>99</v>
      </c>
      <c r="C14" s="5">
        <v>21</v>
      </c>
      <c r="D14" s="27">
        <f t="shared" si="0"/>
        <v>120</v>
      </c>
      <c r="E14" s="28">
        <f t="shared" si="1"/>
        <v>0.82499999999999996</v>
      </c>
      <c r="F14" s="15">
        <v>43329</v>
      </c>
      <c r="G14" s="15">
        <v>43333</v>
      </c>
      <c r="H14" s="15"/>
      <c r="I14" s="8"/>
      <c r="J14" s="8"/>
      <c r="K14" s="8"/>
    </row>
    <row r="15" spans="1:11" x14ac:dyDescent="0.25">
      <c r="A15" s="4">
        <v>28500</v>
      </c>
      <c r="B15" s="5">
        <v>55</v>
      </c>
      <c r="C15" s="5">
        <v>0</v>
      </c>
      <c r="D15" s="27">
        <f t="shared" si="0"/>
        <v>55</v>
      </c>
      <c r="E15" s="28">
        <f t="shared" si="1"/>
        <v>1</v>
      </c>
      <c r="F15" s="15">
        <v>43315</v>
      </c>
      <c r="G15" s="15">
        <v>43319</v>
      </c>
      <c r="H15" s="15">
        <v>43315</v>
      </c>
      <c r="I15" s="8"/>
      <c r="J15" s="8"/>
      <c r="K15" s="8"/>
    </row>
    <row r="16" spans="1:11" x14ac:dyDescent="0.25">
      <c r="A16" s="4">
        <v>29200</v>
      </c>
      <c r="B16" s="5">
        <v>30</v>
      </c>
      <c r="C16" s="5">
        <v>14</v>
      </c>
      <c r="D16" s="27">
        <f t="shared" si="0"/>
        <v>44</v>
      </c>
      <c r="E16" s="28">
        <f t="shared" si="1"/>
        <v>0.68181818181818177</v>
      </c>
      <c r="F16" s="15">
        <v>43329</v>
      </c>
      <c r="G16" s="15">
        <v>43333</v>
      </c>
      <c r="H16" s="15"/>
      <c r="I16" s="8"/>
      <c r="J16" s="8"/>
      <c r="K16" s="8"/>
    </row>
    <row r="17" spans="1:11" x14ac:dyDescent="0.25">
      <c r="A17" s="4">
        <v>32000</v>
      </c>
      <c r="B17" s="5">
        <v>0</v>
      </c>
      <c r="C17" s="5">
        <v>13</v>
      </c>
      <c r="D17" s="27">
        <f t="shared" si="0"/>
        <v>13</v>
      </c>
      <c r="E17" s="28">
        <f t="shared" si="1"/>
        <v>0</v>
      </c>
      <c r="F17" s="15">
        <v>43329</v>
      </c>
      <c r="G17" s="15">
        <v>43333</v>
      </c>
      <c r="H17" s="15"/>
      <c r="I17" s="8"/>
      <c r="J17" s="8"/>
      <c r="K17" s="8"/>
    </row>
    <row r="18" spans="1:11" x14ac:dyDescent="0.25">
      <c r="A18" s="4">
        <v>36000</v>
      </c>
      <c r="B18" s="5">
        <v>5</v>
      </c>
      <c r="C18" s="5">
        <v>0</v>
      </c>
      <c r="D18" s="27">
        <f t="shared" si="0"/>
        <v>5</v>
      </c>
      <c r="E18" s="28">
        <f t="shared" si="1"/>
        <v>1</v>
      </c>
      <c r="F18" s="15">
        <v>43315</v>
      </c>
      <c r="G18" s="15">
        <v>43319</v>
      </c>
      <c r="H18" s="15">
        <v>43320</v>
      </c>
      <c r="I18" s="8"/>
      <c r="J18" s="8"/>
      <c r="K18" s="8"/>
    </row>
    <row r="19" spans="1:11" x14ac:dyDescent="0.25">
      <c r="A19" s="4">
        <v>37000</v>
      </c>
      <c r="B19" s="5">
        <v>323</v>
      </c>
      <c r="C19" s="5">
        <v>90</v>
      </c>
      <c r="D19" s="27">
        <f t="shared" si="0"/>
        <v>413</v>
      </c>
      <c r="E19" s="28">
        <f t="shared" si="1"/>
        <v>0.78208232445520576</v>
      </c>
      <c r="F19" s="15">
        <v>43329</v>
      </c>
      <c r="G19" s="15">
        <v>43333</v>
      </c>
      <c r="H19" s="15"/>
      <c r="I19" s="8"/>
      <c r="J19" s="8"/>
      <c r="K19" s="8"/>
    </row>
    <row r="20" spans="1:11" x14ac:dyDescent="0.25">
      <c r="A20" s="4">
        <v>37300</v>
      </c>
      <c r="B20" s="5">
        <v>1</v>
      </c>
      <c r="C20" s="5">
        <v>0</v>
      </c>
      <c r="D20" s="27">
        <f t="shared" si="0"/>
        <v>1</v>
      </c>
      <c r="E20" s="28">
        <f t="shared" si="1"/>
        <v>1</v>
      </c>
      <c r="F20" s="15">
        <v>43315</v>
      </c>
      <c r="G20" s="15">
        <v>43319</v>
      </c>
      <c r="H20" s="15">
        <v>43312</v>
      </c>
      <c r="I20" s="8"/>
      <c r="J20" s="8"/>
      <c r="K20" s="8"/>
    </row>
    <row r="21" spans="1:11" x14ac:dyDescent="0.25">
      <c r="A21" s="4">
        <v>38000</v>
      </c>
      <c r="B21" s="5">
        <v>35</v>
      </c>
      <c r="C21" s="5">
        <v>3</v>
      </c>
      <c r="D21" s="27">
        <f t="shared" si="0"/>
        <v>38</v>
      </c>
      <c r="E21" s="28">
        <f t="shared" si="1"/>
        <v>0.92105263157894735</v>
      </c>
      <c r="F21" s="15">
        <v>43329</v>
      </c>
      <c r="G21" s="15">
        <v>43333</v>
      </c>
      <c r="H21" s="15"/>
      <c r="I21" s="8"/>
      <c r="J21" s="8"/>
      <c r="K21" s="8"/>
    </row>
    <row r="22" spans="1:11" x14ac:dyDescent="0.25">
      <c r="A22" s="4">
        <v>38500</v>
      </c>
      <c r="B22" s="5">
        <v>0</v>
      </c>
      <c r="C22" s="5">
        <v>10</v>
      </c>
      <c r="D22" s="27">
        <f t="shared" si="0"/>
        <v>10</v>
      </c>
      <c r="E22" s="28">
        <f t="shared" si="1"/>
        <v>0</v>
      </c>
      <c r="F22" s="15">
        <v>43329</v>
      </c>
      <c r="G22" s="15">
        <v>43333</v>
      </c>
      <c r="H22" s="15"/>
      <c r="I22" s="8"/>
      <c r="J22" s="8"/>
      <c r="K22" s="8"/>
    </row>
    <row r="23" spans="1:11" x14ac:dyDescent="0.25">
      <c r="A23" s="4">
        <v>39500</v>
      </c>
      <c r="B23" s="5">
        <v>34</v>
      </c>
      <c r="C23" s="5">
        <v>168</v>
      </c>
      <c r="D23" s="27">
        <f t="shared" si="0"/>
        <v>202</v>
      </c>
      <c r="E23" s="28">
        <f t="shared" si="1"/>
        <v>0.16831683168316833</v>
      </c>
      <c r="F23" s="15">
        <v>43329</v>
      </c>
      <c r="G23" s="15">
        <v>43333</v>
      </c>
      <c r="H23" s="15"/>
      <c r="I23" s="8"/>
      <c r="J23" s="8"/>
      <c r="K23" s="8"/>
    </row>
    <row r="24" spans="1:11" x14ac:dyDescent="0.25">
      <c r="A24" s="4">
        <v>41000</v>
      </c>
      <c r="B24" s="5">
        <v>64</v>
      </c>
      <c r="C24" s="5">
        <v>25</v>
      </c>
      <c r="D24" s="27">
        <f t="shared" si="0"/>
        <v>89</v>
      </c>
      <c r="E24" s="28">
        <f t="shared" si="1"/>
        <v>0.7191011235955056</v>
      </c>
      <c r="F24" s="15">
        <v>43329</v>
      </c>
      <c r="G24" s="15">
        <v>43333</v>
      </c>
      <c r="H24" s="15"/>
      <c r="I24" s="8"/>
      <c r="J24" s="8"/>
      <c r="K24" s="8"/>
    </row>
    <row r="25" spans="1:11" x14ac:dyDescent="0.25">
      <c r="A25" s="4">
        <v>42500</v>
      </c>
      <c r="B25" s="5">
        <v>10</v>
      </c>
      <c r="C25" s="5">
        <v>0</v>
      </c>
      <c r="D25" s="27">
        <f t="shared" si="0"/>
        <v>10</v>
      </c>
      <c r="E25" s="28">
        <f t="shared" si="1"/>
        <v>1</v>
      </c>
      <c r="F25" s="15">
        <v>43315</v>
      </c>
      <c r="G25" s="15">
        <v>43319</v>
      </c>
      <c r="H25" s="15">
        <v>43314</v>
      </c>
      <c r="I25" s="8"/>
      <c r="J25" s="8"/>
      <c r="K25" s="8"/>
    </row>
    <row r="26" spans="1:11" x14ac:dyDescent="0.25">
      <c r="A26" s="4">
        <v>42700</v>
      </c>
      <c r="B26" s="5">
        <v>0</v>
      </c>
      <c r="C26" s="5">
        <v>10</v>
      </c>
      <c r="D26" s="27">
        <f t="shared" si="0"/>
        <v>10</v>
      </c>
      <c r="E26" s="28">
        <f t="shared" si="1"/>
        <v>0</v>
      </c>
      <c r="F26" s="15">
        <v>43329</v>
      </c>
      <c r="G26" s="15">
        <v>43333</v>
      </c>
      <c r="H26" s="15"/>
      <c r="I26" s="8"/>
      <c r="J26" s="8"/>
      <c r="K26" s="8"/>
    </row>
    <row r="27" spans="1:11" x14ac:dyDescent="0.25">
      <c r="A27" s="4">
        <v>43200</v>
      </c>
      <c r="B27" s="5">
        <v>7</v>
      </c>
      <c r="C27" s="5">
        <v>1</v>
      </c>
      <c r="D27" s="27">
        <f t="shared" si="0"/>
        <v>8</v>
      </c>
      <c r="E27" s="28">
        <f t="shared" si="1"/>
        <v>0.875</v>
      </c>
      <c r="F27" s="15">
        <v>43329</v>
      </c>
      <c r="G27" s="15">
        <v>43333</v>
      </c>
      <c r="H27" s="15"/>
      <c r="I27" s="8"/>
      <c r="J27" s="8"/>
      <c r="K27" s="8"/>
    </row>
    <row r="28" spans="1:11" x14ac:dyDescent="0.25">
      <c r="A28" s="4">
        <v>43300</v>
      </c>
      <c r="B28" s="5">
        <v>18</v>
      </c>
      <c r="C28" s="5">
        <v>1</v>
      </c>
      <c r="D28" s="27">
        <f t="shared" si="0"/>
        <v>19</v>
      </c>
      <c r="E28" s="28">
        <f t="shared" si="1"/>
        <v>0.94736842105263153</v>
      </c>
      <c r="F28" s="15">
        <v>43329</v>
      </c>
      <c r="G28" s="15">
        <v>43333</v>
      </c>
      <c r="H28" s="15"/>
      <c r="I28" s="8"/>
      <c r="J28" s="8"/>
      <c r="K28" s="8"/>
    </row>
    <row r="29" spans="1:11" x14ac:dyDescent="0.25">
      <c r="A29" s="4">
        <v>43500</v>
      </c>
      <c r="B29" s="5">
        <v>350</v>
      </c>
      <c r="C29" s="5">
        <v>26</v>
      </c>
      <c r="D29" s="27">
        <f t="shared" si="0"/>
        <v>376</v>
      </c>
      <c r="E29" s="28">
        <f t="shared" si="1"/>
        <v>0.93085106382978722</v>
      </c>
      <c r="F29" s="15">
        <v>43329</v>
      </c>
      <c r="G29" s="15">
        <v>43333</v>
      </c>
      <c r="H29" s="15"/>
      <c r="I29" s="8"/>
      <c r="J29" s="8"/>
      <c r="K29" s="8"/>
    </row>
    <row r="30" spans="1:11" x14ac:dyDescent="0.25">
      <c r="A30" s="4">
        <v>43700</v>
      </c>
      <c r="B30" s="5">
        <v>0</v>
      </c>
      <c r="C30" s="5">
        <v>116</v>
      </c>
      <c r="D30" s="27">
        <f t="shared" si="0"/>
        <v>116</v>
      </c>
      <c r="E30" s="28">
        <f t="shared" si="1"/>
        <v>0</v>
      </c>
      <c r="F30" s="15">
        <v>43329</v>
      </c>
      <c r="G30" s="15">
        <v>43333</v>
      </c>
      <c r="H30" s="15"/>
      <c r="I30" s="8"/>
      <c r="J30" s="8"/>
      <c r="K30" s="8"/>
    </row>
    <row r="31" spans="1:11" x14ac:dyDescent="0.25">
      <c r="A31" s="4">
        <v>43800</v>
      </c>
      <c r="B31" s="5">
        <v>0</v>
      </c>
      <c r="C31" s="5">
        <v>8</v>
      </c>
      <c r="D31" s="27">
        <f t="shared" si="0"/>
        <v>8</v>
      </c>
      <c r="E31" s="28">
        <f t="shared" si="1"/>
        <v>0</v>
      </c>
      <c r="F31" s="15">
        <v>43329</v>
      </c>
      <c r="G31" s="15">
        <v>43333</v>
      </c>
      <c r="H31" s="15"/>
      <c r="I31" s="8"/>
      <c r="J31" s="8"/>
      <c r="K31" s="8"/>
    </row>
    <row r="32" spans="1:11" x14ac:dyDescent="0.25">
      <c r="A32" s="4">
        <v>44000</v>
      </c>
      <c r="B32" s="5">
        <v>1</v>
      </c>
      <c r="C32" s="5">
        <v>0</v>
      </c>
      <c r="D32" s="27">
        <f t="shared" si="0"/>
        <v>1</v>
      </c>
      <c r="E32" s="28">
        <f t="shared" si="1"/>
        <v>1</v>
      </c>
      <c r="F32" s="15">
        <v>43315</v>
      </c>
      <c r="G32" s="15">
        <v>43319</v>
      </c>
      <c r="H32" s="15">
        <v>43319</v>
      </c>
      <c r="I32" s="8"/>
      <c r="J32" s="8"/>
      <c r="K32" s="8"/>
    </row>
    <row r="33" spans="1:11" x14ac:dyDescent="0.25">
      <c r="A33" s="4">
        <v>44500</v>
      </c>
      <c r="B33" s="5">
        <v>70</v>
      </c>
      <c r="C33" s="5">
        <v>5</v>
      </c>
      <c r="D33" s="27">
        <f t="shared" si="0"/>
        <v>75</v>
      </c>
      <c r="E33" s="28">
        <f t="shared" si="1"/>
        <v>0.93333333333333335</v>
      </c>
      <c r="F33" s="15">
        <v>43329</v>
      </c>
      <c r="G33" s="15">
        <v>43333</v>
      </c>
      <c r="H33" s="15"/>
      <c r="I33" s="8"/>
      <c r="J33" s="8"/>
      <c r="K33" s="8"/>
    </row>
    <row r="34" spans="1:11" x14ac:dyDescent="0.25">
      <c r="A34" s="4">
        <v>45500</v>
      </c>
      <c r="B34" s="5">
        <v>2</v>
      </c>
      <c r="C34" s="5">
        <v>93</v>
      </c>
      <c r="D34" s="27">
        <f t="shared" si="0"/>
        <v>95</v>
      </c>
      <c r="E34" s="28">
        <f t="shared" si="1"/>
        <v>2.1052631578947368E-2</v>
      </c>
      <c r="F34" s="15">
        <v>43329</v>
      </c>
      <c r="G34" s="15">
        <v>43333</v>
      </c>
      <c r="H34" s="15"/>
      <c r="I34" s="8"/>
      <c r="J34" s="8"/>
      <c r="K34" s="8"/>
    </row>
    <row r="35" spans="1:11" x14ac:dyDescent="0.25">
      <c r="A35" s="4">
        <v>46500</v>
      </c>
      <c r="B35" s="5">
        <v>42</v>
      </c>
      <c r="C35" s="5">
        <v>19</v>
      </c>
      <c r="D35" s="27">
        <f t="shared" si="0"/>
        <v>61</v>
      </c>
      <c r="E35" s="28">
        <f t="shared" si="1"/>
        <v>0.68852459016393441</v>
      </c>
      <c r="F35" s="15">
        <v>43329</v>
      </c>
      <c r="G35" s="15">
        <v>43333</v>
      </c>
      <c r="H35" s="15"/>
      <c r="I35" s="8"/>
      <c r="J35" s="8"/>
      <c r="K35" s="8"/>
    </row>
    <row r="36" spans="1:11" x14ac:dyDescent="0.25">
      <c r="A36" s="4">
        <v>47500</v>
      </c>
      <c r="B36" s="5">
        <v>10</v>
      </c>
      <c r="C36" s="5">
        <v>4</v>
      </c>
      <c r="D36" s="27">
        <f t="shared" si="0"/>
        <v>14</v>
      </c>
      <c r="E36" s="28">
        <f t="shared" si="1"/>
        <v>0.7142857142857143</v>
      </c>
      <c r="F36" s="15">
        <v>43329</v>
      </c>
      <c r="G36" s="15">
        <v>43333</v>
      </c>
      <c r="H36" s="15"/>
      <c r="I36" s="8"/>
      <c r="J36" s="8"/>
      <c r="K36" s="8"/>
    </row>
    <row r="37" spans="1:11" x14ac:dyDescent="0.25">
      <c r="A37" s="4">
        <v>48500</v>
      </c>
      <c r="B37" s="5">
        <v>102</v>
      </c>
      <c r="C37" s="5">
        <v>6</v>
      </c>
      <c r="D37" s="27">
        <f t="shared" si="0"/>
        <v>108</v>
      </c>
      <c r="E37" s="28">
        <f t="shared" si="1"/>
        <v>0.94444444444444442</v>
      </c>
      <c r="F37" s="15">
        <v>43329</v>
      </c>
      <c r="G37" s="15">
        <v>43333</v>
      </c>
      <c r="H37" s="15"/>
      <c r="I37" s="8"/>
      <c r="J37" s="8"/>
      <c r="K37" s="8"/>
    </row>
    <row r="38" spans="1:11" x14ac:dyDescent="0.25">
      <c r="A38" s="4">
        <v>49000</v>
      </c>
      <c r="B38" s="5">
        <v>5</v>
      </c>
      <c r="C38" s="5">
        <v>0</v>
      </c>
      <c r="D38" s="27">
        <f t="shared" si="0"/>
        <v>5</v>
      </c>
      <c r="E38" s="28">
        <f t="shared" si="1"/>
        <v>1</v>
      </c>
      <c r="F38" s="15">
        <v>43315</v>
      </c>
      <c r="G38" s="15">
        <v>43319</v>
      </c>
      <c r="H38" s="15">
        <v>43319</v>
      </c>
      <c r="I38" s="8"/>
      <c r="J38" s="8"/>
      <c r="K38" s="8"/>
    </row>
    <row r="39" spans="1:11" x14ac:dyDescent="0.25">
      <c r="A39" s="4">
        <v>50500</v>
      </c>
      <c r="B39" s="5">
        <v>33</v>
      </c>
      <c r="C39" s="5">
        <v>122</v>
      </c>
      <c r="D39" s="27">
        <f t="shared" si="0"/>
        <v>155</v>
      </c>
      <c r="E39" s="28">
        <f t="shared" si="1"/>
        <v>0.2129032258064516</v>
      </c>
      <c r="F39" s="15">
        <v>43329</v>
      </c>
      <c r="G39" s="15">
        <v>43333</v>
      </c>
      <c r="H39" s="15"/>
      <c r="I39" s="8"/>
      <c r="J39" s="8"/>
      <c r="K39" s="8"/>
    </row>
    <row r="40" spans="1:11" x14ac:dyDescent="0.25">
      <c r="A40" s="4">
        <v>50700</v>
      </c>
      <c r="B40" s="5">
        <v>12</v>
      </c>
      <c r="C40" s="5">
        <v>0</v>
      </c>
      <c r="D40" s="27">
        <f t="shared" si="0"/>
        <v>12</v>
      </c>
      <c r="E40" s="28">
        <f t="shared" si="1"/>
        <v>1</v>
      </c>
      <c r="F40" s="15">
        <v>43315</v>
      </c>
      <c r="G40" s="15">
        <v>43319</v>
      </c>
      <c r="H40" s="15">
        <v>43318</v>
      </c>
      <c r="I40" s="8"/>
      <c r="J40" s="8"/>
      <c r="K40" s="8"/>
    </row>
    <row r="41" spans="1:11" x14ac:dyDescent="0.25">
      <c r="A41" s="4">
        <v>51000</v>
      </c>
      <c r="B41" s="5">
        <v>10</v>
      </c>
      <c r="C41" s="5">
        <v>5</v>
      </c>
      <c r="D41" s="27">
        <f t="shared" si="0"/>
        <v>15</v>
      </c>
      <c r="E41" s="28">
        <f t="shared" si="1"/>
        <v>0.66666666666666663</v>
      </c>
      <c r="F41" s="15">
        <v>43329</v>
      </c>
      <c r="G41" s="15">
        <v>43333</v>
      </c>
      <c r="H41" s="15"/>
      <c r="I41" s="8"/>
      <c r="J41" s="8"/>
      <c r="K41" s="8"/>
    </row>
    <row r="42" spans="1:11" x14ac:dyDescent="0.25">
      <c r="A42" s="4">
        <v>51100</v>
      </c>
      <c r="B42" s="5">
        <v>0</v>
      </c>
      <c r="C42" s="5">
        <v>22</v>
      </c>
      <c r="D42" s="27">
        <f t="shared" si="0"/>
        <v>22</v>
      </c>
      <c r="E42" s="28">
        <f t="shared" si="1"/>
        <v>0</v>
      </c>
      <c r="F42" s="15">
        <v>43329</v>
      </c>
      <c r="G42" s="15">
        <v>43333</v>
      </c>
      <c r="H42" s="15"/>
      <c r="I42" s="8"/>
      <c r="J42" s="8"/>
      <c r="K42" s="8"/>
    </row>
    <row r="43" spans="1:11" x14ac:dyDescent="0.25">
      <c r="A43" s="4">
        <v>51500</v>
      </c>
      <c r="B43" s="5">
        <v>49</v>
      </c>
      <c r="C43" s="5">
        <v>0</v>
      </c>
      <c r="D43" s="27">
        <f t="shared" si="0"/>
        <v>49</v>
      </c>
      <c r="E43" s="28">
        <f t="shared" si="1"/>
        <v>1</v>
      </c>
      <c r="F43" s="15">
        <v>43315</v>
      </c>
      <c r="G43" s="15">
        <v>43319</v>
      </c>
      <c r="H43" s="15">
        <v>43318</v>
      </c>
      <c r="I43" s="8"/>
      <c r="J43" s="8"/>
      <c r="K43" s="8"/>
    </row>
    <row r="44" spans="1:11" x14ac:dyDescent="0.25">
      <c r="A44" s="4">
        <v>52100</v>
      </c>
      <c r="B44" s="5">
        <v>8</v>
      </c>
      <c r="C44" s="5">
        <v>0</v>
      </c>
      <c r="D44" s="27">
        <f t="shared" si="0"/>
        <v>8</v>
      </c>
      <c r="E44" s="28">
        <f t="shared" si="1"/>
        <v>1</v>
      </c>
      <c r="F44" s="15">
        <v>43315</v>
      </c>
      <c r="G44" s="15">
        <v>43319</v>
      </c>
      <c r="H44" s="15">
        <v>43319</v>
      </c>
      <c r="I44" s="8"/>
      <c r="J44" s="8"/>
      <c r="K44" s="8"/>
    </row>
    <row r="45" spans="1:11" x14ac:dyDescent="0.25">
      <c r="A45" s="4">
        <v>52500</v>
      </c>
      <c r="B45" s="5">
        <v>0</v>
      </c>
      <c r="C45" s="5">
        <v>16</v>
      </c>
      <c r="D45" s="27">
        <f t="shared" si="0"/>
        <v>16</v>
      </c>
      <c r="E45" s="28">
        <f t="shared" si="1"/>
        <v>0</v>
      </c>
      <c r="F45" s="15">
        <v>43329</v>
      </c>
      <c r="G45" s="15">
        <v>43333</v>
      </c>
      <c r="H45" s="15"/>
      <c r="I45" s="8"/>
      <c r="J45" s="8"/>
      <c r="K45" s="8"/>
    </row>
    <row r="46" spans="1:11" x14ac:dyDescent="0.25">
      <c r="A46" s="4">
        <v>53600</v>
      </c>
      <c r="B46" s="5">
        <v>13</v>
      </c>
      <c r="C46" s="5">
        <v>1</v>
      </c>
      <c r="D46" s="27">
        <f t="shared" si="0"/>
        <v>14</v>
      </c>
      <c r="E46" s="28">
        <f t="shared" si="1"/>
        <v>0.9285714285714286</v>
      </c>
      <c r="F46" s="15">
        <v>43315</v>
      </c>
      <c r="G46" s="15">
        <v>43319</v>
      </c>
      <c r="H46" s="15"/>
      <c r="I46" s="8"/>
      <c r="J46" s="8"/>
      <c r="K46" s="8"/>
    </row>
    <row r="47" spans="1:11" x14ac:dyDescent="0.25">
      <c r="A47" s="4">
        <v>54000</v>
      </c>
      <c r="B47" s="5">
        <v>0</v>
      </c>
      <c r="C47" s="5">
        <v>5</v>
      </c>
      <c r="D47" s="27">
        <f t="shared" si="0"/>
        <v>5</v>
      </c>
      <c r="E47" s="28">
        <f t="shared" si="1"/>
        <v>0</v>
      </c>
      <c r="F47" s="15">
        <v>43329</v>
      </c>
      <c r="G47" s="15">
        <v>43333</v>
      </c>
      <c r="H47" s="15"/>
      <c r="I47" s="8"/>
      <c r="J47" s="8"/>
      <c r="K47" s="8"/>
    </row>
    <row r="48" spans="1:11" x14ac:dyDescent="0.25">
      <c r="A48" s="4">
        <v>54500</v>
      </c>
      <c r="B48" s="5">
        <v>14</v>
      </c>
      <c r="C48" s="5">
        <v>0</v>
      </c>
      <c r="D48" s="27">
        <f t="shared" si="0"/>
        <v>14</v>
      </c>
      <c r="E48" s="28">
        <f t="shared" si="1"/>
        <v>1</v>
      </c>
      <c r="F48" s="15">
        <v>43315</v>
      </c>
      <c r="G48" s="15">
        <v>43319</v>
      </c>
      <c r="H48" s="15">
        <v>43319</v>
      </c>
      <c r="I48" s="8"/>
      <c r="J48" s="8"/>
      <c r="K48" s="8"/>
    </row>
    <row r="49" spans="1:11" x14ac:dyDescent="0.25">
      <c r="A49" s="4">
        <v>55000</v>
      </c>
      <c r="B49" s="5">
        <v>28</v>
      </c>
      <c r="C49" s="5">
        <v>0</v>
      </c>
      <c r="D49" s="27">
        <f t="shared" si="0"/>
        <v>28</v>
      </c>
      <c r="E49" s="28">
        <f t="shared" si="1"/>
        <v>1</v>
      </c>
      <c r="F49" s="15">
        <v>43315</v>
      </c>
      <c r="G49" s="15">
        <v>43319</v>
      </c>
      <c r="H49" s="15">
        <v>43319</v>
      </c>
      <c r="I49" s="8"/>
      <c r="J49" s="8"/>
      <c r="K49" s="8"/>
    </row>
    <row r="50" spans="1:11" x14ac:dyDescent="0.25">
      <c r="A50" s="4">
        <v>56600</v>
      </c>
      <c r="B50" s="5">
        <v>0</v>
      </c>
      <c r="C50" s="5">
        <v>96</v>
      </c>
      <c r="D50" s="27">
        <f t="shared" si="0"/>
        <v>96</v>
      </c>
      <c r="E50" s="28">
        <f t="shared" si="1"/>
        <v>0</v>
      </c>
      <c r="F50" s="15">
        <v>43334</v>
      </c>
      <c r="G50" s="15">
        <v>43336</v>
      </c>
      <c r="H50" s="15"/>
      <c r="I50" s="8"/>
      <c r="J50" s="8"/>
      <c r="K50" s="8"/>
    </row>
    <row r="51" spans="1:11" x14ac:dyDescent="0.25">
      <c r="A51" s="4">
        <v>57500</v>
      </c>
      <c r="B51" s="5">
        <v>2</v>
      </c>
      <c r="C51" s="5">
        <v>3</v>
      </c>
      <c r="D51" s="27">
        <f t="shared" si="0"/>
        <v>5</v>
      </c>
      <c r="E51" s="28">
        <f t="shared" si="1"/>
        <v>0.4</v>
      </c>
      <c r="F51" s="15">
        <v>43329</v>
      </c>
      <c r="G51" s="15">
        <v>43333</v>
      </c>
      <c r="H51" s="15"/>
      <c r="I51" s="8"/>
      <c r="J51" s="8"/>
      <c r="K51" s="8"/>
    </row>
    <row r="52" spans="1:11" x14ac:dyDescent="0.25">
      <c r="A52" s="4">
        <v>58500</v>
      </c>
      <c r="B52" s="5">
        <v>5</v>
      </c>
      <c r="C52" s="5">
        <v>9</v>
      </c>
      <c r="D52" s="27">
        <f t="shared" si="0"/>
        <v>14</v>
      </c>
      <c r="E52" s="28">
        <f t="shared" si="1"/>
        <v>0.35714285714285715</v>
      </c>
      <c r="F52" s="15">
        <v>43329</v>
      </c>
      <c r="G52" s="15">
        <v>43333</v>
      </c>
      <c r="H52" s="15"/>
      <c r="I52" s="8"/>
      <c r="J52" s="8"/>
      <c r="K52" s="8"/>
    </row>
    <row r="53" spans="1:11" x14ac:dyDescent="0.25">
      <c r="A53" s="4">
        <v>62500</v>
      </c>
      <c r="B53" s="5">
        <v>14</v>
      </c>
      <c r="C53" s="5">
        <v>0</v>
      </c>
      <c r="D53" s="27">
        <f t="shared" si="0"/>
        <v>14</v>
      </c>
      <c r="E53" s="28">
        <f t="shared" si="1"/>
        <v>1</v>
      </c>
      <c r="F53" s="15">
        <v>43315</v>
      </c>
      <c r="G53" s="15">
        <v>43319</v>
      </c>
      <c r="H53" s="15">
        <v>43314</v>
      </c>
      <c r="I53" s="8"/>
      <c r="J53" s="8"/>
      <c r="K53" s="8"/>
    </row>
    <row r="54" spans="1:11" x14ac:dyDescent="0.25">
      <c r="A54" s="4">
        <v>66000</v>
      </c>
      <c r="B54" s="5">
        <v>4</v>
      </c>
      <c r="C54" s="5">
        <v>0</v>
      </c>
      <c r="D54" s="27">
        <f t="shared" si="0"/>
        <v>4</v>
      </c>
      <c r="E54" s="28">
        <f t="shared" si="1"/>
        <v>1</v>
      </c>
      <c r="F54" s="15">
        <v>43315</v>
      </c>
      <c r="G54" s="15">
        <v>43319</v>
      </c>
      <c r="H54" s="15">
        <v>43314</v>
      </c>
      <c r="I54" s="8"/>
      <c r="J54" s="8"/>
      <c r="K54" s="8"/>
    </row>
    <row r="55" spans="1:11" x14ac:dyDescent="0.25">
      <c r="A55" s="4">
        <v>66500</v>
      </c>
      <c r="B55" s="5">
        <v>6</v>
      </c>
      <c r="C55" s="5">
        <v>0</v>
      </c>
      <c r="D55" s="27">
        <f t="shared" si="0"/>
        <v>6</v>
      </c>
      <c r="E55" s="28">
        <f t="shared" si="1"/>
        <v>1</v>
      </c>
      <c r="F55" s="15">
        <v>43315</v>
      </c>
      <c r="G55" s="15">
        <v>43319</v>
      </c>
      <c r="H55" s="15">
        <v>43319</v>
      </c>
      <c r="I55" s="8"/>
      <c r="J55" s="8"/>
      <c r="K55" s="8"/>
    </row>
    <row r="56" spans="1:11" x14ac:dyDescent="0.25">
      <c r="A56" s="4">
        <v>67000</v>
      </c>
      <c r="B56" s="5">
        <v>4</v>
      </c>
      <c r="C56" s="5">
        <v>1</v>
      </c>
      <c r="D56" s="27">
        <f t="shared" si="0"/>
        <v>5</v>
      </c>
      <c r="E56" s="28">
        <f t="shared" si="1"/>
        <v>0.8</v>
      </c>
      <c r="F56" s="15">
        <v>43329</v>
      </c>
      <c r="G56" s="15">
        <v>43333</v>
      </c>
      <c r="H56" s="15"/>
      <c r="I56" s="8"/>
      <c r="J56" s="8"/>
      <c r="K56" s="8"/>
    </row>
    <row r="57" spans="1:11" x14ac:dyDescent="0.25">
      <c r="A57" s="4">
        <v>68000</v>
      </c>
      <c r="B57" s="5">
        <v>27</v>
      </c>
      <c r="C57" s="5">
        <v>0</v>
      </c>
      <c r="D57" s="27">
        <f t="shared" si="0"/>
        <v>27</v>
      </c>
      <c r="E57" s="28">
        <f t="shared" si="1"/>
        <v>1</v>
      </c>
      <c r="F57" s="15">
        <v>43315</v>
      </c>
      <c r="G57" s="15">
        <v>43319</v>
      </c>
      <c r="H57" s="15">
        <v>43314</v>
      </c>
      <c r="I57" s="8"/>
      <c r="J57" s="8"/>
      <c r="K57" s="8"/>
    </row>
    <row r="58" spans="1:11" x14ac:dyDescent="0.25">
      <c r="A58" s="4">
        <v>76500</v>
      </c>
      <c r="B58" s="5">
        <v>26</v>
      </c>
      <c r="C58" s="5">
        <v>0</v>
      </c>
      <c r="D58" s="27">
        <f t="shared" si="0"/>
        <v>26</v>
      </c>
      <c r="E58" s="28">
        <f t="shared" si="1"/>
        <v>1</v>
      </c>
      <c r="F58" s="15">
        <v>43315</v>
      </c>
      <c r="G58" s="15">
        <v>43319</v>
      </c>
      <c r="H58" s="15">
        <v>43325</v>
      </c>
      <c r="I58" s="8"/>
      <c r="J58" s="8"/>
      <c r="K58" s="8"/>
    </row>
    <row r="59" spans="1:11" x14ac:dyDescent="0.25">
      <c r="A59" s="4">
        <v>83500</v>
      </c>
      <c r="B59" s="5">
        <v>3</v>
      </c>
      <c r="C59" s="5">
        <v>47</v>
      </c>
      <c r="D59" s="27">
        <f t="shared" si="0"/>
        <v>50</v>
      </c>
      <c r="E59" s="28">
        <f t="shared" si="1"/>
        <v>0.06</v>
      </c>
      <c r="F59" s="15">
        <v>43315</v>
      </c>
      <c r="G59" s="15">
        <v>43319</v>
      </c>
      <c r="H59" s="15"/>
      <c r="I59" s="8"/>
      <c r="J59" s="8"/>
      <c r="K59" s="8"/>
    </row>
    <row r="60" spans="1:11" x14ac:dyDescent="0.25">
      <c r="A60" s="4">
        <v>85500</v>
      </c>
      <c r="B60" s="5">
        <v>61</v>
      </c>
      <c r="C60" s="5">
        <v>70</v>
      </c>
      <c r="D60" s="27">
        <f t="shared" si="0"/>
        <v>131</v>
      </c>
      <c r="E60" s="28">
        <f t="shared" si="1"/>
        <v>0.46564885496183206</v>
      </c>
      <c r="F60" s="15">
        <v>43315</v>
      </c>
      <c r="G60" s="15">
        <v>43319</v>
      </c>
      <c r="H60" s="15"/>
      <c r="I60" s="8"/>
      <c r="J60" s="8"/>
      <c r="K60" s="8"/>
    </row>
    <row r="61" spans="1:11" x14ac:dyDescent="0.25">
      <c r="A61" s="4">
        <v>86500</v>
      </c>
      <c r="B61" s="5">
        <v>28</v>
      </c>
      <c r="C61" s="5">
        <v>1</v>
      </c>
      <c r="D61" s="27">
        <f t="shared" si="0"/>
        <v>29</v>
      </c>
      <c r="E61" s="28">
        <f t="shared" si="1"/>
        <v>0.96551724137931039</v>
      </c>
      <c r="F61" s="15">
        <v>43315</v>
      </c>
      <c r="G61" s="15">
        <v>43319</v>
      </c>
      <c r="H61" s="15"/>
      <c r="I61" s="8"/>
      <c r="J61" s="8"/>
      <c r="K61" s="8"/>
    </row>
    <row r="62" spans="1:11" x14ac:dyDescent="0.25">
      <c r="A62" s="4">
        <v>86600</v>
      </c>
      <c r="B62" s="5">
        <v>0</v>
      </c>
      <c r="C62" s="5">
        <v>1</v>
      </c>
      <c r="D62" s="27">
        <f t="shared" si="0"/>
        <v>1</v>
      </c>
      <c r="E62" s="28">
        <f t="shared" si="1"/>
        <v>0</v>
      </c>
      <c r="F62" s="15">
        <v>43329</v>
      </c>
      <c r="G62" s="15">
        <v>43333</v>
      </c>
      <c r="H62" s="15"/>
      <c r="I62" s="8"/>
      <c r="J62" s="8"/>
      <c r="K62" s="8"/>
    </row>
    <row r="63" spans="1:11" x14ac:dyDescent="0.25">
      <c r="A63" s="4">
        <v>86700</v>
      </c>
      <c r="B63" s="5">
        <v>0</v>
      </c>
      <c r="C63" s="5">
        <v>32</v>
      </c>
      <c r="D63" s="27">
        <f t="shared" si="0"/>
        <v>32</v>
      </c>
      <c r="E63" s="28">
        <f t="shared" si="1"/>
        <v>0</v>
      </c>
      <c r="F63" s="15">
        <v>43329</v>
      </c>
      <c r="G63" s="15">
        <v>43333</v>
      </c>
      <c r="H63" s="15"/>
      <c r="I63" s="8"/>
      <c r="J63" s="8"/>
      <c r="K63" s="8"/>
    </row>
    <row r="64" spans="1:11" x14ac:dyDescent="0.25">
      <c r="A64" s="4">
        <v>87000</v>
      </c>
      <c r="B64" s="5">
        <v>2</v>
      </c>
      <c r="C64" s="5">
        <v>0</v>
      </c>
      <c r="D64" s="27">
        <f t="shared" si="0"/>
        <v>2</v>
      </c>
      <c r="E64" s="28">
        <f t="shared" si="1"/>
        <v>1</v>
      </c>
      <c r="F64" s="15">
        <v>43315</v>
      </c>
      <c r="G64" s="15">
        <v>43319</v>
      </c>
      <c r="H64" s="15">
        <v>43319</v>
      </c>
      <c r="I64" s="8"/>
      <c r="J64" s="8"/>
      <c r="K64" s="8"/>
    </row>
    <row r="65" spans="1:11" x14ac:dyDescent="0.25">
      <c r="A65" s="4">
        <v>87500</v>
      </c>
      <c r="B65" s="5">
        <v>2</v>
      </c>
      <c r="C65" s="5">
        <v>0</v>
      </c>
      <c r="D65" s="27">
        <f t="shared" si="0"/>
        <v>2</v>
      </c>
      <c r="E65" s="28">
        <f t="shared" si="1"/>
        <v>1</v>
      </c>
      <c r="F65" s="15">
        <v>43315</v>
      </c>
      <c r="G65" s="15">
        <v>43319</v>
      </c>
      <c r="H65" s="15">
        <v>43319</v>
      </c>
      <c r="I65" s="8"/>
      <c r="J65" s="8"/>
      <c r="K65" s="8"/>
    </row>
    <row r="66" spans="1:11" x14ac:dyDescent="0.25">
      <c r="A66" s="11" t="s">
        <v>8</v>
      </c>
      <c r="B66" s="12">
        <f>SUM(B3:B65)</f>
        <v>1920</v>
      </c>
      <c r="C66" s="12">
        <f>SUM(C3:C65)</f>
        <v>1121</v>
      </c>
      <c r="D66" s="12">
        <f>SUM(D3:D65)</f>
        <v>3041</v>
      </c>
      <c r="E66" s="20">
        <f>B66/D66</f>
        <v>0.63137125945412698</v>
      </c>
      <c r="F66" s="20"/>
      <c r="G66" s="20"/>
      <c r="H66" s="20"/>
      <c r="I66" s="8"/>
      <c r="J66" s="8"/>
      <c r="K66" s="8"/>
    </row>
    <row r="67" spans="1:11" x14ac:dyDescent="0.25">
      <c r="A67" s="8"/>
      <c r="B67" s="8"/>
      <c r="C67" s="8"/>
      <c r="D67" s="8"/>
      <c r="E67" s="32"/>
      <c r="F67" s="32"/>
      <c r="G67" s="32"/>
      <c r="H67" s="32"/>
      <c r="I67" s="8"/>
      <c r="J67" s="8"/>
      <c r="K67" s="8"/>
    </row>
  </sheetData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7DFDD-AFD5-41A7-8DB9-6E6DAE540C1C}">
  <dimension ref="A1:K66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26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</row>
    <row r="3" spans="1:11" x14ac:dyDescent="0.25">
      <c r="A3" s="4">
        <v>11500</v>
      </c>
      <c r="B3" s="5">
        <v>126</v>
      </c>
      <c r="C3" s="5">
        <v>6</v>
      </c>
      <c r="D3" s="21">
        <f>B3+C3</f>
        <v>132</v>
      </c>
      <c r="E3" s="22">
        <f>B3/D3</f>
        <v>0.95454545454545459</v>
      </c>
      <c r="F3" s="15">
        <v>43329</v>
      </c>
      <c r="G3" s="15">
        <v>43333</v>
      </c>
      <c r="H3" s="15"/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1">
        <f t="shared" ref="D4:D65" si="0">B4+C4</f>
        <v>19</v>
      </c>
      <c r="E4" s="22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31</v>
      </c>
      <c r="C5" s="5">
        <v>0</v>
      </c>
      <c r="D5" s="21">
        <f t="shared" si="0"/>
        <v>31</v>
      </c>
      <c r="E5" s="22">
        <f t="shared" si="1"/>
        <v>1</v>
      </c>
      <c r="F5" s="15">
        <v>43329</v>
      </c>
      <c r="G5" s="15">
        <v>43333</v>
      </c>
      <c r="H5" s="15">
        <v>43318</v>
      </c>
    </row>
    <row r="6" spans="1:11" x14ac:dyDescent="0.25">
      <c r="A6" s="4">
        <v>15500</v>
      </c>
      <c r="B6" s="5">
        <v>28</v>
      </c>
      <c r="C6" s="23">
        <v>0</v>
      </c>
      <c r="D6" s="21">
        <f t="shared" si="0"/>
        <v>28</v>
      </c>
      <c r="E6" s="22">
        <f t="shared" si="1"/>
        <v>1</v>
      </c>
      <c r="F6" s="15">
        <v>43329</v>
      </c>
      <c r="G6" s="15">
        <v>43333</v>
      </c>
      <c r="H6" s="15">
        <v>43328</v>
      </c>
      <c r="J6" t="s">
        <v>6</v>
      </c>
      <c r="K6" s="9">
        <f>COUNTIF(E3:E65,100%)</f>
        <v>28</v>
      </c>
    </row>
    <row r="7" spans="1:11" x14ac:dyDescent="0.25">
      <c r="A7" s="4">
        <v>16500</v>
      </c>
      <c r="B7" s="5">
        <v>14</v>
      </c>
      <c r="C7" s="5">
        <v>23</v>
      </c>
      <c r="D7" s="21">
        <f t="shared" si="0"/>
        <v>37</v>
      </c>
      <c r="E7" s="22">
        <f t="shared" si="1"/>
        <v>0.3783783783783784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35</v>
      </c>
    </row>
    <row r="8" spans="1:11" x14ac:dyDescent="0.25">
      <c r="A8" s="4">
        <v>19000</v>
      </c>
      <c r="B8" s="5">
        <v>13</v>
      </c>
      <c r="C8" s="5">
        <v>1</v>
      </c>
      <c r="D8" s="21">
        <f t="shared" si="0"/>
        <v>14</v>
      </c>
      <c r="E8" s="22">
        <f t="shared" si="1"/>
        <v>0.9285714285714286</v>
      </c>
      <c r="F8" s="15">
        <v>43315</v>
      </c>
      <c r="G8" s="15">
        <v>43319</v>
      </c>
      <c r="H8" s="15"/>
    </row>
    <row r="9" spans="1:11" x14ac:dyDescent="0.25">
      <c r="A9" s="4">
        <v>19200</v>
      </c>
      <c r="B9" s="5">
        <v>5</v>
      </c>
      <c r="C9" s="5">
        <v>0</v>
      </c>
      <c r="D9" s="21">
        <f t="shared" si="0"/>
        <v>5</v>
      </c>
      <c r="E9" s="22">
        <f t="shared" si="1"/>
        <v>1</v>
      </c>
      <c r="F9" s="15">
        <v>43315</v>
      </c>
      <c r="G9" s="15">
        <v>43319</v>
      </c>
      <c r="H9" s="15">
        <v>43319</v>
      </c>
    </row>
    <row r="10" spans="1:11" x14ac:dyDescent="0.25">
      <c r="A10" s="4">
        <v>22500</v>
      </c>
      <c r="B10" s="5">
        <v>20</v>
      </c>
      <c r="C10" s="5">
        <v>0</v>
      </c>
      <c r="D10" s="21">
        <f t="shared" si="0"/>
        <v>20</v>
      </c>
      <c r="E10" s="22">
        <f t="shared" si="1"/>
        <v>1</v>
      </c>
      <c r="F10" s="15">
        <v>43315</v>
      </c>
      <c r="G10" s="15">
        <v>43319</v>
      </c>
      <c r="H10" s="15">
        <v>43313</v>
      </c>
    </row>
    <row r="11" spans="1:11" x14ac:dyDescent="0.25">
      <c r="A11" s="4">
        <v>23500</v>
      </c>
      <c r="B11" s="5">
        <v>39</v>
      </c>
      <c r="C11" s="5">
        <v>0</v>
      </c>
      <c r="D11" s="21">
        <f t="shared" si="0"/>
        <v>39</v>
      </c>
      <c r="E11" s="22">
        <f t="shared" si="1"/>
        <v>1</v>
      </c>
      <c r="F11" s="15">
        <v>43315</v>
      </c>
      <c r="G11" s="15">
        <v>43319</v>
      </c>
      <c r="H11" s="15">
        <v>43325</v>
      </c>
    </row>
    <row r="12" spans="1:11" x14ac:dyDescent="0.25">
      <c r="A12" s="4">
        <v>24500</v>
      </c>
      <c r="B12" s="5">
        <v>22</v>
      </c>
      <c r="C12" s="5">
        <v>10</v>
      </c>
      <c r="D12" s="21">
        <f t="shared" si="0"/>
        <v>32</v>
      </c>
      <c r="E12" s="22">
        <f t="shared" si="1"/>
        <v>0.6875</v>
      </c>
      <c r="F12" s="15">
        <v>43329</v>
      </c>
      <c r="G12" s="15">
        <v>43333</v>
      </c>
      <c r="H12" s="15"/>
    </row>
    <row r="13" spans="1:11" x14ac:dyDescent="0.25">
      <c r="A13" s="4">
        <v>25000</v>
      </c>
      <c r="B13" s="5">
        <v>6</v>
      </c>
      <c r="C13" s="5">
        <v>0</v>
      </c>
      <c r="D13" s="21">
        <f t="shared" si="0"/>
        <v>6</v>
      </c>
      <c r="E13" s="22">
        <f t="shared" si="1"/>
        <v>1</v>
      </c>
      <c r="F13" s="15">
        <v>43315</v>
      </c>
      <c r="G13" s="15">
        <v>43319</v>
      </c>
      <c r="H13" s="15">
        <v>43320</v>
      </c>
    </row>
    <row r="14" spans="1:11" x14ac:dyDescent="0.25">
      <c r="A14" s="4">
        <v>25500</v>
      </c>
      <c r="B14" s="5">
        <v>108</v>
      </c>
      <c r="C14" s="5">
        <v>12</v>
      </c>
      <c r="D14" s="21">
        <f t="shared" si="0"/>
        <v>120</v>
      </c>
      <c r="E14" s="22">
        <f t="shared" si="1"/>
        <v>0.9</v>
      </c>
      <c r="F14" s="15">
        <v>43329</v>
      </c>
      <c r="G14" s="15">
        <v>43333</v>
      </c>
      <c r="H14" s="15"/>
    </row>
    <row r="15" spans="1:11" x14ac:dyDescent="0.25">
      <c r="A15" s="4">
        <v>28500</v>
      </c>
      <c r="B15" s="5">
        <v>55</v>
      </c>
      <c r="C15" s="5">
        <v>0</v>
      </c>
      <c r="D15" s="21">
        <f t="shared" si="0"/>
        <v>55</v>
      </c>
      <c r="E15" s="22">
        <f t="shared" si="1"/>
        <v>1</v>
      </c>
      <c r="F15" s="15">
        <v>43315</v>
      </c>
      <c r="G15" s="15">
        <v>43319</v>
      </c>
      <c r="H15" s="15">
        <v>43315</v>
      </c>
    </row>
    <row r="16" spans="1:11" x14ac:dyDescent="0.25">
      <c r="A16" s="4">
        <v>29200</v>
      </c>
      <c r="B16" s="5">
        <v>32</v>
      </c>
      <c r="C16" s="5">
        <v>12</v>
      </c>
      <c r="D16" s="21">
        <f t="shared" si="0"/>
        <v>44</v>
      </c>
      <c r="E16" s="22">
        <f t="shared" si="1"/>
        <v>0.72727272727272729</v>
      </c>
      <c r="F16" s="15">
        <v>43329</v>
      </c>
      <c r="G16" s="15">
        <v>43333</v>
      </c>
      <c r="H16" s="15"/>
    </row>
    <row r="17" spans="1:8" x14ac:dyDescent="0.25">
      <c r="A17" s="4">
        <v>32000</v>
      </c>
      <c r="B17" s="5">
        <v>0</v>
      </c>
      <c r="C17" s="5">
        <v>13</v>
      </c>
      <c r="D17" s="21">
        <f t="shared" si="0"/>
        <v>13</v>
      </c>
      <c r="E17" s="22">
        <f t="shared" si="1"/>
        <v>0</v>
      </c>
      <c r="F17" s="15">
        <v>43329</v>
      </c>
      <c r="G17" s="15">
        <v>43333</v>
      </c>
      <c r="H17" s="15"/>
    </row>
    <row r="18" spans="1:8" x14ac:dyDescent="0.25">
      <c r="A18" s="4">
        <v>36000</v>
      </c>
      <c r="B18" s="5">
        <v>5</v>
      </c>
      <c r="C18" s="5">
        <v>0</v>
      </c>
      <c r="D18" s="21">
        <f t="shared" si="0"/>
        <v>5</v>
      </c>
      <c r="E18" s="22">
        <f t="shared" si="1"/>
        <v>1</v>
      </c>
      <c r="F18" s="15">
        <v>43315</v>
      </c>
      <c r="G18" s="15">
        <v>43319</v>
      </c>
      <c r="H18" s="15">
        <v>43320</v>
      </c>
    </row>
    <row r="19" spans="1:8" x14ac:dyDescent="0.25">
      <c r="A19" s="4">
        <v>37000</v>
      </c>
      <c r="B19" s="5">
        <v>351</v>
      </c>
      <c r="C19" s="5">
        <v>62</v>
      </c>
      <c r="D19" s="21">
        <f t="shared" si="0"/>
        <v>413</v>
      </c>
      <c r="E19" s="22">
        <f t="shared" si="1"/>
        <v>0.84987893462469732</v>
      </c>
      <c r="F19" s="15">
        <v>43329</v>
      </c>
      <c r="G19" s="15">
        <v>43333</v>
      </c>
      <c r="H19" s="15"/>
    </row>
    <row r="20" spans="1:8" x14ac:dyDescent="0.25">
      <c r="A20" s="4">
        <v>37300</v>
      </c>
      <c r="B20" s="5">
        <v>1</v>
      </c>
      <c r="C20" s="5">
        <v>0</v>
      </c>
      <c r="D20" s="21">
        <f t="shared" si="0"/>
        <v>1</v>
      </c>
      <c r="E20" s="22">
        <f t="shared" si="1"/>
        <v>1</v>
      </c>
      <c r="F20" s="15">
        <v>43315</v>
      </c>
      <c r="G20" s="15">
        <v>43319</v>
      </c>
      <c r="H20" s="15">
        <v>43312</v>
      </c>
    </row>
    <row r="21" spans="1:8" x14ac:dyDescent="0.25">
      <c r="A21" s="4">
        <v>38000</v>
      </c>
      <c r="B21" s="5">
        <v>35</v>
      </c>
      <c r="C21" s="5">
        <v>3</v>
      </c>
      <c r="D21" s="21">
        <f t="shared" si="0"/>
        <v>38</v>
      </c>
      <c r="E21" s="22">
        <f t="shared" si="1"/>
        <v>0.92105263157894735</v>
      </c>
      <c r="F21" s="15">
        <v>43329</v>
      </c>
      <c r="G21" s="15">
        <v>43333</v>
      </c>
      <c r="H21" s="15"/>
    </row>
    <row r="22" spans="1:8" x14ac:dyDescent="0.25">
      <c r="A22" s="4">
        <v>38500</v>
      </c>
      <c r="B22" s="5">
        <v>0</v>
      </c>
      <c r="C22" s="5">
        <v>10</v>
      </c>
      <c r="D22" s="21">
        <f t="shared" si="0"/>
        <v>10</v>
      </c>
      <c r="E22" s="22">
        <f t="shared" si="1"/>
        <v>0</v>
      </c>
      <c r="F22" s="15">
        <v>43329</v>
      </c>
      <c r="G22" s="15">
        <v>43333</v>
      </c>
      <c r="H22" s="15"/>
    </row>
    <row r="23" spans="1:8" x14ac:dyDescent="0.25">
      <c r="A23" s="4">
        <v>39500</v>
      </c>
      <c r="B23" s="5">
        <v>34</v>
      </c>
      <c r="C23" s="5">
        <v>168</v>
      </c>
      <c r="D23" s="21">
        <f t="shared" si="0"/>
        <v>202</v>
      </c>
      <c r="E23" s="22">
        <f t="shared" si="1"/>
        <v>0.16831683168316833</v>
      </c>
      <c r="F23" s="15">
        <v>43329</v>
      </c>
      <c r="G23" s="15">
        <v>43333</v>
      </c>
      <c r="H23" s="15"/>
    </row>
    <row r="24" spans="1:8" x14ac:dyDescent="0.25">
      <c r="A24" s="4">
        <v>41000</v>
      </c>
      <c r="B24" s="5">
        <v>75</v>
      </c>
      <c r="C24" s="5">
        <v>14</v>
      </c>
      <c r="D24" s="21">
        <f t="shared" si="0"/>
        <v>89</v>
      </c>
      <c r="E24" s="22">
        <f t="shared" si="1"/>
        <v>0.84269662921348309</v>
      </c>
      <c r="F24" s="15">
        <v>43329</v>
      </c>
      <c r="G24" s="15">
        <v>43333</v>
      </c>
      <c r="H24" s="15"/>
    </row>
    <row r="25" spans="1:8" x14ac:dyDescent="0.25">
      <c r="A25" s="4">
        <v>42500</v>
      </c>
      <c r="B25" s="5">
        <v>10</v>
      </c>
      <c r="C25" s="5">
        <v>0</v>
      </c>
      <c r="D25" s="21">
        <f t="shared" si="0"/>
        <v>10</v>
      </c>
      <c r="E25" s="22">
        <f t="shared" si="1"/>
        <v>1</v>
      </c>
      <c r="F25" s="15">
        <v>43315</v>
      </c>
      <c r="G25" s="15">
        <v>43319</v>
      </c>
      <c r="H25" s="15">
        <v>43314</v>
      </c>
    </row>
    <row r="26" spans="1:8" x14ac:dyDescent="0.25">
      <c r="A26" s="4">
        <v>42700</v>
      </c>
      <c r="B26" s="5">
        <v>0</v>
      </c>
      <c r="C26" s="5">
        <v>10</v>
      </c>
      <c r="D26" s="21">
        <f t="shared" si="0"/>
        <v>10</v>
      </c>
      <c r="E26" s="22">
        <f t="shared" si="1"/>
        <v>0</v>
      </c>
      <c r="F26" s="15">
        <v>43329</v>
      </c>
      <c r="G26" s="15">
        <v>43333</v>
      </c>
      <c r="H26" s="15"/>
    </row>
    <row r="27" spans="1:8" x14ac:dyDescent="0.25">
      <c r="A27" s="4">
        <v>43200</v>
      </c>
      <c r="B27" s="5">
        <v>8</v>
      </c>
      <c r="C27" s="5">
        <v>0</v>
      </c>
      <c r="D27" s="21">
        <f t="shared" si="0"/>
        <v>8</v>
      </c>
      <c r="E27" s="22">
        <f t="shared" si="1"/>
        <v>1</v>
      </c>
      <c r="F27" s="15">
        <v>43329</v>
      </c>
      <c r="G27" s="15">
        <v>43333</v>
      </c>
      <c r="H27" s="15">
        <v>43328</v>
      </c>
    </row>
    <row r="28" spans="1:8" x14ac:dyDescent="0.25">
      <c r="A28" s="4">
        <v>43300</v>
      </c>
      <c r="B28" s="5">
        <v>19</v>
      </c>
      <c r="C28" s="5">
        <v>0</v>
      </c>
      <c r="D28" s="21">
        <f t="shared" si="0"/>
        <v>19</v>
      </c>
      <c r="E28" s="22">
        <f t="shared" si="1"/>
        <v>1</v>
      </c>
      <c r="F28" s="15">
        <v>43329</v>
      </c>
      <c r="G28" s="15">
        <v>43333</v>
      </c>
      <c r="H28" s="15">
        <v>43328</v>
      </c>
    </row>
    <row r="29" spans="1:8" x14ac:dyDescent="0.25">
      <c r="A29" s="4">
        <v>43500</v>
      </c>
      <c r="B29" s="5">
        <v>364</v>
      </c>
      <c r="C29" s="5">
        <v>12</v>
      </c>
      <c r="D29" s="21">
        <f t="shared" si="0"/>
        <v>376</v>
      </c>
      <c r="E29" s="22">
        <f t="shared" si="1"/>
        <v>0.96808510638297873</v>
      </c>
      <c r="F29" s="15">
        <v>43329</v>
      </c>
      <c r="G29" s="15">
        <v>43333</v>
      </c>
      <c r="H29" s="15"/>
    </row>
    <row r="30" spans="1:8" x14ac:dyDescent="0.25">
      <c r="A30" s="4">
        <v>43700</v>
      </c>
      <c r="B30" s="5">
        <v>0</v>
      </c>
      <c r="C30" s="5">
        <v>116</v>
      </c>
      <c r="D30" s="21">
        <f t="shared" si="0"/>
        <v>116</v>
      </c>
      <c r="E30" s="22">
        <f t="shared" si="1"/>
        <v>0</v>
      </c>
      <c r="F30" s="15">
        <v>43329</v>
      </c>
      <c r="G30" s="15">
        <v>43333</v>
      </c>
      <c r="H30" s="15"/>
    </row>
    <row r="31" spans="1:8" x14ac:dyDescent="0.25">
      <c r="A31" s="4">
        <v>43800</v>
      </c>
      <c r="B31" s="5">
        <v>0</v>
      </c>
      <c r="C31" s="5">
        <v>8</v>
      </c>
      <c r="D31" s="21">
        <f t="shared" si="0"/>
        <v>8</v>
      </c>
      <c r="E31" s="22">
        <f t="shared" si="1"/>
        <v>0</v>
      </c>
      <c r="F31" s="15">
        <v>43329</v>
      </c>
      <c r="G31" s="15">
        <v>43333</v>
      </c>
      <c r="H31" s="15"/>
    </row>
    <row r="32" spans="1:8" x14ac:dyDescent="0.25">
      <c r="A32" s="4">
        <v>44000</v>
      </c>
      <c r="B32" s="5">
        <v>1</v>
      </c>
      <c r="C32" s="5">
        <v>0</v>
      </c>
      <c r="D32" s="21">
        <f t="shared" si="0"/>
        <v>1</v>
      </c>
      <c r="E32" s="22">
        <f t="shared" si="1"/>
        <v>1</v>
      </c>
      <c r="F32" s="15">
        <v>43315</v>
      </c>
      <c r="G32" s="15">
        <v>43319</v>
      </c>
      <c r="H32" s="15">
        <v>43319</v>
      </c>
    </row>
    <row r="33" spans="1:8" x14ac:dyDescent="0.25">
      <c r="A33" s="4">
        <v>44500</v>
      </c>
      <c r="B33" s="5">
        <v>71</v>
      </c>
      <c r="C33" s="5">
        <v>4</v>
      </c>
      <c r="D33" s="21">
        <f t="shared" si="0"/>
        <v>75</v>
      </c>
      <c r="E33" s="22">
        <f t="shared" si="1"/>
        <v>0.94666666666666666</v>
      </c>
      <c r="F33" s="15">
        <v>43329</v>
      </c>
      <c r="G33" s="15">
        <v>43333</v>
      </c>
      <c r="H33" s="15"/>
    </row>
    <row r="34" spans="1:8" x14ac:dyDescent="0.25">
      <c r="A34" s="4">
        <v>45500</v>
      </c>
      <c r="B34" s="5">
        <v>2</v>
      </c>
      <c r="C34" s="5">
        <v>94</v>
      </c>
      <c r="D34" s="21">
        <f t="shared" si="0"/>
        <v>96</v>
      </c>
      <c r="E34" s="22">
        <f t="shared" si="1"/>
        <v>2.0833333333333332E-2</v>
      </c>
      <c r="F34" s="15">
        <v>43329</v>
      </c>
      <c r="G34" s="15">
        <v>43333</v>
      </c>
      <c r="H34" s="15"/>
    </row>
    <row r="35" spans="1:8" x14ac:dyDescent="0.25">
      <c r="A35" s="4">
        <v>46500</v>
      </c>
      <c r="B35" s="5">
        <v>61</v>
      </c>
      <c r="C35" s="5">
        <v>0</v>
      </c>
      <c r="D35" s="21">
        <f t="shared" si="0"/>
        <v>61</v>
      </c>
      <c r="E35" s="22">
        <f t="shared" si="1"/>
        <v>1</v>
      </c>
      <c r="F35" s="15">
        <v>43329</v>
      </c>
      <c r="G35" s="15">
        <v>43333</v>
      </c>
      <c r="H35" s="15">
        <v>43328</v>
      </c>
    </row>
    <row r="36" spans="1:8" x14ac:dyDescent="0.25">
      <c r="A36" s="4">
        <v>47500</v>
      </c>
      <c r="B36" s="5">
        <v>10</v>
      </c>
      <c r="C36" s="5">
        <v>4</v>
      </c>
      <c r="D36" s="21">
        <f t="shared" si="0"/>
        <v>14</v>
      </c>
      <c r="E36" s="22">
        <f t="shared" si="1"/>
        <v>0.7142857142857143</v>
      </c>
      <c r="F36" s="15">
        <v>43329</v>
      </c>
      <c r="G36" s="15">
        <v>43333</v>
      </c>
      <c r="H36" s="15"/>
    </row>
    <row r="37" spans="1:8" x14ac:dyDescent="0.25">
      <c r="A37" s="4">
        <v>48500</v>
      </c>
      <c r="B37" s="5">
        <v>102</v>
      </c>
      <c r="C37" s="5">
        <v>6</v>
      </c>
      <c r="D37" s="21">
        <f t="shared" si="0"/>
        <v>108</v>
      </c>
      <c r="E37" s="22">
        <f t="shared" si="1"/>
        <v>0.94444444444444442</v>
      </c>
      <c r="F37" s="15">
        <v>43329</v>
      </c>
      <c r="G37" s="15">
        <v>43333</v>
      </c>
      <c r="H37" s="15"/>
    </row>
    <row r="38" spans="1:8" x14ac:dyDescent="0.25">
      <c r="A38" s="4">
        <v>49000</v>
      </c>
      <c r="B38" s="5">
        <v>5</v>
      </c>
      <c r="C38" s="5">
        <v>0</v>
      </c>
      <c r="D38" s="21">
        <f t="shared" si="0"/>
        <v>5</v>
      </c>
      <c r="E38" s="22">
        <f t="shared" si="1"/>
        <v>1</v>
      </c>
      <c r="F38" s="15">
        <v>43315</v>
      </c>
      <c r="G38" s="15">
        <v>43319</v>
      </c>
      <c r="H38" s="15">
        <v>43319</v>
      </c>
    </row>
    <row r="39" spans="1:8" x14ac:dyDescent="0.25">
      <c r="A39" s="4">
        <v>50500</v>
      </c>
      <c r="B39" s="5">
        <v>57</v>
      </c>
      <c r="C39" s="5">
        <v>98</v>
      </c>
      <c r="D39" s="21">
        <f t="shared" si="0"/>
        <v>155</v>
      </c>
      <c r="E39" s="22">
        <f t="shared" si="1"/>
        <v>0.36774193548387096</v>
      </c>
      <c r="F39" s="15">
        <v>43329</v>
      </c>
      <c r="G39" s="15">
        <v>43333</v>
      </c>
      <c r="H39" s="15"/>
    </row>
    <row r="40" spans="1:8" x14ac:dyDescent="0.25">
      <c r="A40" s="4">
        <v>50700</v>
      </c>
      <c r="B40" s="5">
        <v>12</v>
      </c>
      <c r="C40" s="5">
        <v>0</v>
      </c>
      <c r="D40" s="21">
        <f t="shared" si="0"/>
        <v>12</v>
      </c>
      <c r="E40" s="22">
        <f t="shared" si="1"/>
        <v>1</v>
      </c>
      <c r="F40" s="15">
        <v>43315</v>
      </c>
      <c r="G40" s="15">
        <v>43319</v>
      </c>
      <c r="H40" s="15">
        <v>43318</v>
      </c>
    </row>
    <row r="41" spans="1:8" x14ac:dyDescent="0.25">
      <c r="A41" s="4">
        <v>51000</v>
      </c>
      <c r="B41" s="5">
        <v>10</v>
      </c>
      <c r="C41" s="5">
        <v>5</v>
      </c>
      <c r="D41" s="21">
        <f t="shared" si="0"/>
        <v>15</v>
      </c>
      <c r="E41" s="22">
        <f t="shared" si="1"/>
        <v>0.66666666666666663</v>
      </c>
      <c r="F41" s="15">
        <v>43329</v>
      </c>
      <c r="G41" s="15">
        <v>43333</v>
      </c>
      <c r="H41" s="15"/>
    </row>
    <row r="42" spans="1:8" x14ac:dyDescent="0.25">
      <c r="A42" s="4">
        <v>51100</v>
      </c>
      <c r="B42" s="5">
        <v>0</v>
      </c>
      <c r="C42" s="5">
        <v>22</v>
      </c>
      <c r="D42" s="21">
        <f t="shared" si="0"/>
        <v>22</v>
      </c>
      <c r="E42" s="22">
        <f t="shared" si="1"/>
        <v>0</v>
      </c>
      <c r="F42" s="15">
        <v>43329</v>
      </c>
      <c r="G42" s="15">
        <v>43333</v>
      </c>
      <c r="H42" s="15"/>
    </row>
    <row r="43" spans="1:8" x14ac:dyDescent="0.25">
      <c r="A43" s="4">
        <v>51500</v>
      </c>
      <c r="B43" s="5">
        <v>49</v>
      </c>
      <c r="C43" s="5">
        <v>0</v>
      </c>
      <c r="D43" s="21">
        <f t="shared" si="0"/>
        <v>49</v>
      </c>
      <c r="E43" s="22">
        <f t="shared" si="1"/>
        <v>1</v>
      </c>
      <c r="F43" s="15">
        <v>43315</v>
      </c>
      <c r="G43" s="15">
        <v>43319</v>
      </c>
      <c r="H43" s="15">
        <v>43318</v>
      </c>
    </row>
    <row r="44" spans="1:8" x14ac:dyDescent="0.25">
      <c r="A44" s="4">
        <v>52100</v>
      </c>
      <c r="B44" s="5">
        <v>8</v>
      </c>
      <c r="C44" s="5">
        <v>0</v>
      </c>
      <c r="D44" s="21">
        <f t="shared" si="0"/>
        <v>8</v>
      </c>
      <c r="E44" s="22">
        <f t="shared" si="1"/>
        <v>1</v>
      </c>
      <c r="F44" s="15">
        <v>43315</v>
      </c>
      <c r="G44" s="15">
        <v>43319</v>
      </c>
      <c r="H44" s="15">
        <v>43319</v>
      </c>
    </row>
    <row r="45" spans="1:8" x14ac:dyDescent="0.25">
      <c r="A45" s="4">
        <v>52500</v>
      </c>
      <c r="B45" s="5">
        <v>0</v>
      </c>
      <c r="C45" s="5">
        <v>16</v>
      </c>
      <c r="D45" s="21">
        <f t="shared" si="0"/>
        <v>16</v>
      </c>
      <c r="E45" s="22">
        <f t="shared" si="1"/>
        <v>0</v>
      </c>
      <c r="F45" s="15">
        <v>43329</v>
      </c>
      <c r="G45" s="15">
        <v>43333</v>
      </c>
      <c r="H45" s="15"/>
    </row>
    <row r="46" spans="1:8" x14ac:dyDescent="0.25">
      <c r="A46" s="4">
        <v>53600</v>
      </c>
      <c r="B46" s="5">
        <v>13</v>
      </c>
      <c r="C46" s="5">
        <v>1</v>
      </c>
      <c r="D46" s="21">
        <f t="shared" si="0"/>
        <v>14</v>
      </c>
      <c r="E46" s="22">
        <f t="shared" si="1"/>
        <v>0.9285714285714286</v>
      </c>
      <c r="F46" s="15">
        <v>43315</v>
      </c>
      <c r="G46" s="15">
        <v>43319</v>
      </c>
      <c r="H46" s="15"/>
    </row>
    <row r="47" spans="1:8" x14ac:dyDescent="0.25">
      <c r="A47" s="4">
        <v>54000</v>
      </c>
      <c r="B47" s="5">
        <v>0</v>
      </c>
      <c r="C47" s="5">
        <v>5</v>
      </c>
      <c r="D47" s="21">
        <f t="shared" si="0"/>
        <v>5</v>
      </c>
      <c r="E47" s="22">
        <f t="shared" si="1"/>
        <v>0</v>
      </c>
      <c r="F47" s="15">
        <v>43329</v>
      </c>
      <c r="G47" s="15">
        <v>43333</v>
      </c>
      <c r="H47" s="15"/>
    </row>
    <row r="48" spans="1:8" x14ac:dyDescent="0.25">
      <c r="A48" s="4">
        <v>54500</v>
      </c>
      <c r="B48" s="5">
        <v>14</v>
      </c>
      <c r="C48" s="5">
        <v>0</v>
      </c>
      <c r="D48" s="21">
        <f t="shared" si="0"/>
        <v>14</v>
      </c>
      <c r="E48" s="22">
        <f t="shared" si="1"/>
        <v>1</v>
      </c>
      <c r="F48" s="15">
        <v>43315</v>
      </c>
      <c r="G48" s="15">
        <v>43319</v>
      </c>
      <c r="H48" s="15">
        <v>43319</v>
      </c>
    </row>
    <row r="49" spans="1:8" x14ac:dyDescent="0.25">
      <c r="A49" s="4">
        <v>55000</v>
      </c>
      <c r="B49" s="5">
        <v>28</v>
      </c>
      <c r="C49" s="5">
        <v>0</v>
      </c>
      <c r="D49" s="21">
        <f t="shared" si="0"/>
        <v>28</v>
      </c>
      <c r="E49" s="22">
        <f t="shared" si="1"/>
        <v>1</v>
      </c>
      <c r="F49" s="15">
        <v>43315</v>
      </c>
      <c r="G49" s="15">
        <v>43319</v>
      </c>
      <c r="H49" s="15">
        <v>43319</v>
      </c>
    </row>
    <row r="50" spans="1:8" x14ac:dyDescent="0.25">
      <c r="A50" s="4">
        <v>56600</v>
      </c>
      <c r="B50" s="5">
        <v>20</v>
      </c>
      <c r="C50" s="5">
        <v>76</v>
      </c>
      <c r="D50" s="21">
        <f t="shared" si="0"/>
        <v>96</v>
      </c>
      <c r="E50" s="22">
        <f t="shared" si="1"/>
        <v>0.20833333333333334</v>
      </c>
      <c r="F50" s="15">
        <v>43334</v>
      </c>
      <c r="G50" s="15">
        <v>43336</v>
      </c>
      <c r="H50" s="15"/>
    </row>
    <row r="51" spans="1:8" x14ac:dyDescent="0.25">
      <c r="A51" s="4">
        <v>57500</v>
      </c>
      <c r="B51" s="5">
        <v>2</v>
      </c>
      <c r="C51" s="5">
        <v>3</v>
      </c>
      <c r="D51" s="21">
        <f t="shared" si="0"/>
        <v>5</v>
      </c>
      <c r="E51" s="22">
        <f t="shared" si="1"/>
        <v>0.4</v>
      </c>
      <c r="F51" s="15">
        <v>43329</v>
      </c>
      <c r="G51" s="15">
        <v>43333</v>
      </c>
      <c r="H51" s="15"/>
    </row>
    <row r="52" spans="1:8" x14ac:dyDescent="0.25">
      <c r="A52" s="4">
        <v>58500</v>
      </c>
      <c r="B52" s="5">
        <v>11</v>
      </c>
      <c r="C52" s="5">
        <v>3</v>
      </c>
      <c r="D52" s="21">
        <f t="shared" si="0"/>
        <v>14</v>
      </c>
      <c r="E52" s="22">
        <f t="shared" si="1"/>
        <v>0.7857142857142857</v>
      </c>
      <c r="F52" s="15">
        <v>43329</v>
      </c>
      <c r="G52" s="15">
        <v>43333</v>
      </c>
      <c r="H52" s="15"/>
    </row>
    <row r="53" spans="1:8" x14ac:dyDescent="0.25">
      <c r="A53" s="4">
        <v>62500</v>
      </c>
      <c r="B53" s="5">
        <v>14</v>
      </c>
      <c r="C53" s="5">
        <v>0</v>
      </c>
      <c r="D53" s="21">
        <f t="shared" si="0"/>
        <v>14</v>
      </c>
      <c r="E53" s="22">
        <f t="shared" si="1"/>
        <v>1</v>
      </c>
      <c r="F53" s="15">
        <v>43315</v>
      </c>
      <c r="G53" s="15">
        <v>43319</v>
      </c>
      <c r="H53" s="15">
        <v>43314</v>
      </c>
    </row>
    <row r="54" spans="1:8" x14ac:dyDescent="0.25">
      <c r="A54" s="4">
        <v>66000</v>
      </c>
      <c r="B54" s="5">
        <v>4</v>
      </c>
      <c r="C54" s="5">
        <v>0</v>
      </c>
      <c r="D54" s="21">
        <f t="shared" si="0"/>
        <v>4</v>
      </c>
      <c r="E54" s="22">
        <f t="shared" si="1"/>
        <v>1</v>
      </c>
      <c r="F54" s="15">
        <v>43315</v>
      </c>
      <c r="G54" s="15">
        <v>43319</v>
      </c>
      <c r="H54" s="15">
        <v>43314</v>
      </c>
    </row>
    <row r="55" spans="1:8" x14ac:dyDescent="0.25">
      <c r="A55" s="4">
        <v>66500</v>
      </c>
      <c r="B55" s="5">
        <v>6</v>
      </c>
      <c r="C55" s="5">
        <v>0</v>
      </c>
      <c r="D55" s="21">
        <f t="shared" si="0"/>
        <v>6</v>
      </c>
      <c r="E55" s="22">
        <f t="shared" si="1"/>
        <v>1</v>
      </c>
      <c r="F55" s="15">
        <v>43315</v>
      </c>
      <c r="G55" s="15">
        <v>43319</v>
      </c>
      <c r="H55" s="15">
        <v>43319</v>
      </c>
    </row>
    <row r="56" spans="1:8" x14ac:dyDescent="0.25">
      <c r="A56" s="4">
        <v>67000</v>
      </c>
      <c r="B56" s="5">
        <v>4</v>
      </c>
      <c r="C56" s="5">
        <v>1</v>
      </c>
      <c r="D56" s="21">
        <f t="shared" si="0"/>
        <v>5</v>
      </c>
      <c r="E56" s="22">
        <f t="shared" si="1"/>
        <v>0.8</v>
      </c>
      <c r="F56" s="15">
        <v>43329</v>
      </c>
      <c r="G56" s="15">
        <v>43333</v>
      </c>
      <c r="H56" s="15"/>
    </row>
    <row r="57" spans="1:8" x14ac:dyDescent="0.25">
      <c r="A57" s="4">
        <v>68000</v>
      </c>
      <c r="B57" s="5">
        <v>26</v>
      </c>
      <c r="C57" s="5">
        <v>1</v>
      </c>
      <c r="D57" s="21">
        <f t="shared" si="0"/>
        <v>27</v>
      </c>
      <c r="E57" s="22">
        <f t="shared" si="1"/>
        <v>0.96296296296296291</v>
      </c>
      <c r="F57" s="15">
        <v>43315</v>
      </c>
      <c r="G57" s="15">
        <v>43319</v>
      </c>
      <c r="H57" s="15"/>
    </row>
    <row r="58" spans="1:8" x14ac:dyDescent="0.25">
      <c r="A58" s="4">
        <v>76500</v>
      </c>
      <c r="B58" s="5">
        <v>26</v>
      </c>
      <c r="C58" s="5">
        <v>0</v>
      </c>
      <c r="D58" s="21">
        <f t="shared" si="0"/>
        <v>26</v>
      </c>
      <c r="E58" s="22">
        <f t="shared" si="1"/>
        <v>1</v>
      </c>
      <c r="F58" s="15">
        <v>43315</v>
      </c>
      <c r="G58" s="15">
        <v>43319</v>
      </c>
      <c r="H58" s="15">
        <v>43325</v>
      </c>
    </row>
    <row r="59" spans="1:8" x14ac:dyDescent="0.25">
      <c r="A59" s="4">
        <v>83500</v>
      </c>
      <c r="B59" s="5">
        <v>3</v>
      </c>
      <c r="C59" s="5">
        <v>47</v>
      </c>
      <c r="D59" s="21">
        <f t="shared" si="0"/>
        <v>50</v>
      </c>
      <c r="E59" s="22">
        <f t="shared" si="1"/>
        <v>0.06</v>
      </c>
      <c r="F59" s="15">
        <v>43315</v>
      </c>
      <c r="G59" s="15">
        <v>43319</v>
      </c>
      <c r="H59" s="15"/>
    </row>
    <row r="60" spans="1:8" x14ac:dyDescent="0.25">
      <c r="A60" s="4">
        <v>85500</v>
      </c>
      <c r="B60" s="5">
        <v>60</v>
      </c>
      <c r="C60" s="5">
        <v>71</v>
      </c>
      <c r="D60" s="21">
        <f t="shared" si="0"/>
        <v>131</v>
      </c>
      <c r="E60" s="22">
        <f t="shared" si="1"/>
        <v>0.4580152671755725</v>
      </c>
      <c r="F60" s="15">
        <v>43315</v>
      </c>
      <c r="G60" s="15">
        <v>43319</v>
      </c>
      <c r="H60" s="15"/>
    </row>
    <row r="61" spans="1:8" x14ac:dyDescent="0.25">
      <c r="A61" s="4">
        <v>86500</v>
      </c>
      <c r="B61" s="5">
        <v>29</v>
      </c>
      <c r="C61" s="5">
        <v>0</v>
      </c>
      <c r="D61" s="21">
        <f t="shared" si="0"/>
        <v>29</v>
      </c>
      <c r="E61" s="22">
        <f t="shared" si="1"/>
        <v>1</v>
      </c>
      <c r="F61" s="15">
        <v>43315</v>
      </c>
      <c r="G61" s="15">
        <v>43319</v>
      </c>
      <c r="H61" s="15">
        <v>43328</v>
      </c>
    </row>
    <row r="62" spans="1:8" x14ac:dyDescent="0.25">
      <c r="A62" s="4">
        <v>86600</v>
      </c>
      <c r="B62" s="5">
        <v>0</v>
      </c>
      <c r="C62" s="5">
        <v>1</v>
      </c>
      <c r="D62" s="21">
        <f t="shared" si="0"/>
        <v>1</v>
      </c>
      <c r="E62" s="22">
        <f t="shared" si="1"/>
        <v>0</v>
      </c>
      <c r="F62" s="15">
        <v>43329</v>
      </c>
      <c r="G62" s="15">
        <v>43333</v>
      </c>
      <c r="H62" s="15"/>
    </row>
    <row r="63" spans="1:8" x14ac:dyDescent="0.25">
      <c r="A63" s="4">
        <v>86700</v>
      </c>
      <c r="B63" s="5">
        <v>24</v>
      </c>
      <c r="C63" s="5">
        <v>8</v>
      </c>
      <c r="D63" s="21">
        <f t="shared" si="0"/>
        <v>32</v>
      </c>
      <c r="E63" s="22">
        <f t="shared" si="1"/>
        <v>0.75</v>
      </c>
      <c r="F63" s="15">
        <v>43329</v>
      </c>
      <c r="G63" s="15">
        <v>43333</v>
      </c>
      <c r="H63" s="15"/>
    </row>
    <row r="64" spans="1:8" x14ac:dyDescent="0.25">
      <c r="A64" s="4">
        <v>87000</v>
      </c>
      <c r="B64" s="5">
        <v>2</v>
      </c>
      <c r="C64" s="5">
        <v>0</v>
      </c>
      <c r="D64" s="21">
        <f t="shared" si="0"/>
        <v>2</v>
      </c>
      <c r="E64" s="22">
        <f t="shared" si="1"/>
        <v>1</v>
      </c>
      <c r="F64" s="15">
        <v>43315</v>
      </c>
      <c r="G64" s="15">
        <v>43319</v>
      </c>
      <c r="H64" s="15">
        <v>43319</v>
      </c>
    </row>
    <row r="65" spans="1:8" x14ac:dyDescent="0.25">
      <c r="A65" s="4">
        <v>87500</v>
      </c>
      <c r="B65" s="5">
        <v>2</v>
      </c>
      <c r="C65" s="5">
        <v>0</v>
      </c>
      <c r="D65" s="21">
        <f t="shared" si="0"/>
        <v>2</v>
      </c>
      <c r="E65" s="22">
        <f t="shared" si="1"/>
        <v>1</v>
      </c>
      <c r="F65" s="15">
        <v>43315</v>
      </c>
      <c r="G65" s="15">
        <v>43319</v>
      </c>
      <c r="H65" s="15">
        <v>43319</v>
      </c>
    </row>
    <row r="66" spans="1:8" x14ac:dyDescent="0.25">
      <c r="A66" s="11" t="s">
        <v>8</v>
      </c>
      <c r="B66" s="12">
        <f>SUM(B3:B65)</f>
        <v>2096</v>
      </c>
      <c r="C66" s="12">
        <f>SUM(C3:C65)</f>
        <v>946</v>
      </c>
      <c r="D66" s="12">
        <f>SUM(D3:D65)</f>
        <v>3042</v>
      </c>
      <c r="E66" s="20">
        <f>B66/D66</f>
        <v>0.68902038132807364</v>
      </c>
      <c r="F66" s="20"/>
      <c r="G66" s="20"/>
      <c r="H66" s="20"/>
    </row>
  </sheetData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E6A76-F261-4EF0-8843-34AE576BD40A}">
  <dimension ref="A1:K66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27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</row>
    <row r="3" spans="1:11" x14ac:dyDescent="0.25">
      <c r="A3" s="4">
        <v>11500</v>
      </c>
      <c r="B3" s="5">
        <v>128</v>
      </c>
      <c r="C3" s="5">
        <v>4</v>
      </c>
      <c r="D3" s="21">
        <f>B3+C3</f>
        <v>132</v>
      </c>
      <c r="E3" s="22">
        <f>B3/D3</f>
        <v>0.96969696969696972</v>
      </c>
      <c r="F3" s="15">
        <v>43329</v>
      </c>
      <c r="G3" s="15">
        <v>43333</v>
      </c>
      <c r="H3" s="15"/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1">
        <f t="shared" ref="D4:D65" si="0">B4+C4</f>
        <v>19</v>
      </c>
      <c r="E4" s="22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31</v>
      </c>
      <c r="C5" s="5">
        <v>0</v>
      </c>
      <c r="D5" s="21">
        <f t="shared" si="0"/>
        <v>31</v>
      </c>
      <c r="E5" s="22">
        <f t="shared" si="1"/>
        <v>1</v>
      </c>
      <c r="F5" s="15">
        <v>43329</v>
      </c>
      <c r="G5" s="15">
        <v>43333</v>
      </c>
      <c r="H5" s="15">
        <v>43318</v>
      </c>
    </row>
    <row r="6" spans="1:11" x14ac:dyDescent="0.25">
      <c r="A6" s="4">
        <v>15500</v>
      </c>
      <c r="B6" s="5">
        <v>28</v>
      </c>
      <c r="C6" s="23">
        <v>0</v>
      </c>
      <c r="D6" s="21">
        <f t="shared" si="0"/>
        <v>28</v>
      </c>
      <c r="E6" s="22">
        <f t="shared" si="1"/>
        <v>1</v>
      </c>
      <c r="F6" s="15">
        <v>43329</v>
      </c>
      <c r="G6" s="15">
        <v>43333</v>
      </c>
      <c r="H6" s="15">
        <v>43328</v>
      </c>
      <c r="J6" t="s">
        <v>6</v>
      </c>
      <c r="K6" s="9">
        <f>COUNTIF(E3:E65,100%)</f>
        <v>31</v>
      </c>
    </row>
    <row r="7" spans="1:11" x14ac:dyDescent="0.25">
      <c r="A7" s="4">
        <v>16500</v>
      </c>
      <c r="B7" s="5">
        <v>17</v>
      </c>
      <c r="C7" s="5">
        <v>20</v>
      </c>
      <c r="D7" s="21">
        <f t="shared" si="0"/>
        <v>37</v>
      </c>
      <c r="E7" s="22">
        <f t="shared" si="1"/>
        <v>0.45945945945945948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32</v>
      </c>
    </row>
    <row r="8" spans="1:11" x14ac:dyDescent="0.25">
      <c r="A8" s="4">
        <v>19000</v>
      </c>
      <c r="B8" s="5">
        <v>14</v>
      </c>
      <c r="C8" s="5">
        <v>0</v>
      </c>
      <c r="D8" s="21">
        <f t="shared" si="0"/>
        <v>14</v>
      </c>
      <c r="E8" s="22">
        <f t="shared" si="1"/>
        <v>1</v>
      </c>
      <c r="F8" s="15">
        <v>43315</v>
      </c>
      <c r="G8" s="15">
        <v>43319</v>
      </c>
      <c r="H8" s="15">
        <v>43329</v>
      </c>
    </row>
    <row r="9" spans="1:11" x14ac:dyDescent="0.25">
      <c r="A9" s="4">
        <v>19200</v>
      </c>
      <c r="B9" s="5">
        <v>5</v>
      </c>
      <c r="C9" s="5">
        <v>0</v>
      </c>
      <c r="D9" s="21">
        <f t="shared" si="0"/>
        <v>5</v>
      </c>
      <c r="E9" s="22">
        <f t="shared" si="1"/>
        <v>1</v>
      </c>
      <c r="F9" s="15">
        <v>43315</v>
      </c>
      <c r="G9" s="15">
        <v>43319</v>
      </c>
      <c r="H9" s="15">
        <v>43319</v>
      </c>
    </row>
    <row r="10" spans="1:11" x14ac:dyDescent="0.25">
      <c r="A10" s="4">
        <v>22500</v>
      </c>
      <c r="B10" s="5">
        <v>20</v>
      </c>
      <c r="C10" s="5">
        <v>0</v>
      </c>
      <c r="D10" s="21">
        <f t="shared" si="0"/>
        <v>20</v>
      </c>
      <c r="E10" s="22">
        <f t="shared" si="1"/>
        <v>1</v>
      </c>
      <c r="F10" s="15">
        <v>43315</v>
      </c>
      <c r="G10" s="15">
        <v>43319</v>
      </c>
      <c r="H10" s="15">
        <v>43313</v>
      </c>
    </row>
    <row r="11" spans="1:11" x14ac:dyDescent="0.25">
      <c r="A11" s="4">
        <v>23500</v>
      </c>
      <c r="B11" s="5">
        <v>39</v>
      </c>
      <c r="C11" s="5">
        <v>0</v>
      </c>
      <c r="D11" s="21">
        <f t="shared" si="0"/>
        <v>39</v>
      </c>
      <c r="E11" s="22">
        <f t="shared" si="1"/>
        <v>1</v>
      </c>
      <c r="F11" s="15">
        <v>43315</v>
      </c>
      <c r="G11" s="15">
        <v>43319</v>
      </c>
      <c r="H11" s="15">
        <v>43325</v>
      </c>
    </row>
    <row r="12" spans="1:11" x14ac:dyDescent="0.25">
      <c r="A12" s="4">
        <v>24500</v>
      </c>
      <c r="B12" s="5">
        <v>28</v>
      </c>
      <c r="C12" s="5">
        <v>4</v>
      </c>
      <c r="D12" s="21">
        <f t="shared" si="0"/>
        <v>32</v>
      </c>
      <c r="E12" s="22">
        <f t="shared" si="1"/>
        <v>0.875</v>
      </c>
      <c r="F12" s="15">
        <v>43329</v>
      </c>
      <c r="G12" s="15">
        <v>43333</v>
      </c>
      <c r="H12" s="15"/>
    </row>
    <row r="13" spans="1:11" x14ac:dyDescent="0.25">
      <c r="A13" s="4">
        <v>25000</v>
      </c>
      <c r="B13" s="5">
        <v>6</v>
      </c>
      <c r="C13" s="5">
        <v>0</v>
      </c>
      <c r="D13" s="21">
        <f t="shared" si="0"/>
        <v>6</v>
      </c>
      <c r="E13" s="22">
        <f t="shared" si="1"/>
        <v>1</v>
      </c>
      <c r="F13" s="15">
        <v>43315</v>
      </c>
      <c r="G13" s="15">
        <v>43319</v>
      </c>
      <c r="H13" s="15">
        <v>43320</v>
      </c>
    </row>
    <row r="14" spans="1:11" x14ac:dyDescent="0.25">
      <c r="A14" s="4">
        <v>25500</v>
      </c>
      <c r="B14" s="5">
        <v>108</v>
      </c>
      <c r="C14" s="5">
        <v>12</v>
      </c>
      <c r="D14" s="21">
        <f t="shared" si="0"/>
        <v>120</v>
      </c>
      <c r="E14" s="22">
        <f t="shared" si="1"/>
        <v>0.9</v>
      </c>
      <c r="F14" s="15">
        <v>43329</v>
      </c>
      <c r="G14" s="15">
        <v>43333</v>
      </c>
      <c r="H14" s="15"/>
    </row>
    <row r="15" spans="1:11" x14ac:dyDescent="0.25">
      <c r="A15" s="4">
        <v>28500</v>
      </c>
      <c r="B15" s="5">
        <v>55</v>
      </c>
      <c r="C15" s="5">
        <v>0</v>
      </c>
      <c r="D15" s="21">
        <f t="shared" si="0"/>
        <v>55</v>
      </c>
      <c r="E15" s="22">
        <f t="shared" si="1"/>
        <v>1</v>
      </c>
      <c r="F15" s="15">
        <v>43315</v>
      </c>
      <c r="G15" s="15">
        <v>43319</v>
      </c>
      <c r="H15" s="15">
        <v>43315</v>
      </c>
    </row>
    <row r="16" spans="1:11" x14ac:dyDescent="0.25">
      <c r="A16" s="4">
        <v>29200</v>
      </c>
      <c r="B16" s="5">
        <v>32</v>
      </c>
      <c r="C16" s="5">
        <v>12</v>
      </c>
      <c r="D16" s="21">
        <f t="shared" si="0"/>
        <v>44</v>
      </c>
      <c r="E16" s="22">
        <f t="shared" si="1"/>
        <v>0.72727272727272729</v>
      </c>
      <c r="F16" s="15">
        <v>43329</v>
      </c>
      <c r="G16" s="15">
        <v>43333</v>
      </c>
      <c r="H16" s="15"/>
    </row>
    <row r="17" spans="1:8" x14ac:dyDescent="0.25">
      <c r="A17" s="4">
        <v>32000</v>
      </c>
      <c r="B17" s="5">
        <v>11</v>
      </c>
      <c r="C17" s="5">
        <v>2</v>
      </c>
      <c r="D17" s="21">
        <f t="shared" si="0"/>
        <v>13</v>
      </c>
      <c r="E17" s="22">
        <f t="shared" si="1"/>
        <v>0.84615384615384615</v>
      </c>
      <c r="F17" s="15">
        <v>43329</v>
      </c>
      <c r="G17" s="15">
        <v>43333</v>
      </c>
      <c r="H17" s="15"/>
    </row>
    <row r="18" spans="1:8" x14ac:dyDescent="0.25">
      <c r="A18" s="4">
        <v>36000</v>
      </c>
      <c r="B18" s="5">
        <v>5</v>
      </c>
      <c r="C18" s="5">
        <v>0</v>
      </c>
      <c r="D18" s="21">
        <f t="shared" si="0"/>
        <v>5</v>
      </c>
      <c r="E18" s="22">
        <f t="shared" si="1"/>
        <v>1</v>
      </c>
      <c r="F18" s="15">
        <v>43315</v>
      </c>
      <c r="G18" s="15">
        <v>43319</v>
      </c>
      <c r="H18" s="15">
        <v>43320</v>
      </c>
    </row>
    <row r="19" spans="1:8" x14ac:dyDescent="0.25">
      <c r="A19" s="4">
        <v>37000</v>
      </c>
      <c r="B19" s="5">
        <v>387</v>
      </c>
      <c r="C19" s="5">
        <v>26</v>
      </c>
      <c r="D19" s="21">
        <f t="shared" si="0"/>
        <v>413</v>
      </c>
      <c r="E19" s="22">
        <f t="shared" si="1"/>
        <v>0.93704600484261502</v>
      </c>
      <c r="F19" s="15">
        <v>43329</v>
      </c>
      <c r="G19" s="15">
        <v>43333</v>
      </c>
      <c r="H19" s="15"/>
    </row>
    <row r="20" spans="1:8" x14ac:dyDescent="0.25">
      <c r="A20" s="4">
        <v>37300</v>
      </c>
      <c r="B20" s="5">
        <v>1</v>
      </c>
      <c r="C20" s="5">
        <v>0</v>
      </c>
      <c r="D20" s="21">
        <f t="shared" si="0"/>
        <v>1</v>
      </c>
      <c r="E20" s="22">
        <f t="shared" si="1"/>
        <v>1</v>
      </c>
      <c r="F20" s="15">
        <v>43315</v>
      </c>
      <c r="G20" s="15">
        <v>43319</v>
      </c>
      <c r="H20" s="15">
        <v>43312</v>
      </c>
    </row>
    <row r="21" spans="1:8" x14ac:dyDescent="0.25">
      <c r="A21" s="4">
        <v>38000</v>
      </c>
      <c r="B21" s="5">
        <v>35</v>
      </c>
      <c r="C21" s="5">
        <v>3</v>
      </c>
      <c r="D21" s="21">
        <f t="shared" si="0"/>
        <v>38</v>
      </c>
      <c r="E21" s="22">
        <f t="shared" si="1"/>
        <v>0.92105263157894735</v>
      </c>
      <c r="F21" s="15">
        <v>43329</v>
      </c>
      <c r="G21" s="15">
        <v>43333</v>
      </c>
      <c r="H21" s="15"/>
    </row>
    <row r="22" spans="1:8" x14ac:dyDescent="0.25">
      <c r="A22" s="4">
        <v>38500</v>
      </c>
      <c r="B22" s="5">
        <v>10</v>
      </c>
      <c r="C22" s="5">
        <v>0</v>
      </c>
      <c r="D22" s="21">
        <f t="shared" si="0"/>
        <v>10</v>
      </c>
      <c r="E22" s="22">
        <f t="shared" si="1"/>
        <v>1</v>
      </c>
      <c r="F22" s="15">
        <v>43329</v>
      </c>
      <c r="G22" s="15">
        <v>43333</v>
      </c>
      <c r="H22" s="15">
        <v>43329</v>
      </c>
    </row>
    <row r="23" spans="1:8" x14ac:dyDescent="0.25">
      <c r="A23" s="4">
        <v>39500</v>
      </c>
      <c r="B23" s="5">
        <v>34</v>
      </c>
      <c r="C23" s="5">
        <v>168</v>
      </c>
      <c r="D23" s="21">
        <f t="shared" si="0"/>
        <v>202</v>
      </c>
      <c r="E23" s="22">
        <f t="shared" si="1"/>
        <v>0.16831683168316833</v>
      </c>
      <c r="F23" s="15">
        <v>43329</v>
      </c>
      <c r="G23" s="15">
        <v>43333</v>
      </c>
      <c r="H23" s="15"/>
    </row>
    <row r="24" spans="1:8" x14ac:dyDescent="0.25">
      <c r="A24" s="4">
        <v>41000</v>
      </c>
      <c r="B24" s="5">
        <v>82</v>
      </c>
      <c r="C24" s="5">
        <v>7</v>
      </c>
      <c r="D24" s="21">
        <f t="shared" si="0"/>
        <v>89</v>
      </c>
      <c r="E24" s="22">
        <f t="shared" si="1"/>
        <v>0.9213483146067416</v>
      </c>
      <c r="F24" s="15">
        <v>43329</v>
      </c>
      <c r="G24" s="15">
        <v>43333</v>
      </c>
      <c r="H24" s="15"/>
    </row>
    <row r="25" spans="1:8" x14ac:dyDescent="0.25">
      <c r="A25" s="4">
        <v>42500</v>
      </c>
      <c r="B25" s="5">
        <v>10</v>
      </c>
      <c r="C25" s="5">
        <v>0</v>
      </c>
      <c r="D25" s="21">
        <f t="shared" si="0"/>
        <v>10</v>
      </c>
      <c r="E25" s="22">
        <f t="shared" si="1"/>
        <v>1</v>
      </c>
      <c r="F25" s="15">
        <v>43315</v>
      </c>
      <c r="G25" s="15">
        <v>43319</v>
      </c>
      <c r="H25" s="15">
        <v>43314</v>
      </c>
    </row>
    <row r="26" spans="1:8" x14ac:dyDescent="0.25">
      <c r="A26" s="4">
        <v>42700</v>
      </c>
      <c r="B26" s="5">
        <v>8</v>
      </c>
      <c r="C26" s="5">
        <v>2</v>
      </c>
      <c r="D26" s="21">
        <f t="shared" si="0"/>
        <v>10</v>
      </c>
      <c r="E26" s="22">
        <f t="shared" si="1"/>
        <v>0.8</v>
      </c>
      <c r="F26" s="15">
        <v>43329</v>
      </c>
      <c r="G26" s="15">
        <v>43333</v>
      </c>
      <c r="H26" s="15"/>
    </row>
    <row r="27" spans="1:8" x14ac:dyDescent="0.25">
      <c r="A27" s="4">
        <v>43200</v>
      </c>
      <c r="B27" s="5">
        <v>8</v>
      </c>
      <c r="C27" s="5">
        <v>0</v>
      </c>
      <c r="D27" s="21">
        <f t="shared" si="0"/>
        <v>8</v>
      </c>
      <c r="E27" s="22">
        <f t="shared" si="1"/>
        <v>1</v>
      </c>
      <c r="F27" s="15">
        <v>43329</v>
      </c>
      <c r="G27" s="15">
        <v>43333</v>
      </c>
      <c r="H27" s="15">
        <v>43328</v>
      </c>
    </row>
    <row r="28" spans="1:8" x14ac:dyDescent="0.25">
      <c r="A28" s="4">
        <v>43300</v>
      </c>
      <c r="B28" s="5">
        <v>19</v>
      </c>
      <c r="C28" s="5">
        <v>0</v>
      </c>
      <c r="D28" s="21">
        <f t="shared" si="0"/>
        <v>19</v>
      </c>
      <c r="E28" s="22">
        <f t="shared" si="1"/>
        <v>1</v>
      </c>
      <c r="F28" s="15">
        <v>43329</v>
      </c>
      <c r="G28" s="15">
        <v>43333</v>
      </c>
      <c r="H28" s="15">
        <v>43328</v>
      </c>
    </row>
    <row r="29" spans="1:8" x14ac:dyDescent="0.25">
      <c r="A29" s="4">
        <v>43500</v>
      </c>
      <c r="B29" s="5">
        <v>362</v>
      </c>
      <c r="C29" s="5">
        <v>14</v>
      </c>
      <c r="D29" s="21">
        <f t="shared" si="0"/>
        <v>376</v>
      </c>
      <c r="E29" s="22">
        <f t="shared" si="1"/>
        <v>0.96276595744680848</v>
      </c>
      <c r="F29" s="15">
        <v>43329</v>
      </c>
      <c r="G29" s="15">
        <v>43333</v>
      </c>
      <c r="H29" s="15"/>
    </row>
    <row r="30" spans="1:8" x14ac:dyDescent="0.25">
      <c r="A30" s="4">
        <v>43700</v>
      </c>
      <c r="B30" s="5">
        <v>114</v>
      </c>
      <c r="C30" s="5">
        <v>2</v>
      </c>
      <c r="D30" s="21">
        <f t="shared" si="0"/>
        <v>116</v>
      </c>
      <c r="E30" s="22">
        <f t="shared" si="1"/>
        <v>0.98275862068965514</v>
      </c>
      <c r="F30" s="15">
        <v>43329</v>
      </c>
      <c r="G30" s="15">
        <v>43333</v>
      </c>
      <c r="H30" s="15"/>
    </row>
    <row r="31" spans="1:8" x14ac:dyDescent="0.25">
      <c r="A31" s="4">
        <v>43800</v>
      </c>
      <c r="B31" s="5">
        <v>0</v>
      </c>
      <c r="C31" s="5">
        <v>8</v>
      </c>
      <c r="D31" s="21">
        <f t="shared" si="0"/>
        <v>8</v>
      </c>
      <c r="E31" s="22">
        <f t="shared" si="1"/>
        <v>0</v>
      </c>
      <c r="F31" s="15">
        <v>43329</v>
      </c>
      <c r="G31" s="15">
        <v>43333</v>
      </c>
      <c r="H31" s="15"/>
    </row>
    <row r="32" spans="1:8" x14ac:dyDescent="0.25">
      <c r="A32" s="4">
        <v>44000</v>
      </c>
      <c r="B32" s="5">
        <v>1</v>
      </c>
      <c r="C32" s="5">
        <v>0</v>
      </c>
      <c r="D32" s="21">
        <f t="shared" si="0"/>
        <v>1</v>
      </c>
      <c r="E32" s="22">
        <f t="shared" si="1"/>
        <v>1</v>
      </c>
      <c r="F32" s="15">
        <v>43315</v>
      </c>
      <c r="G32" s="15">
        <v>43319</v>
      </c>
      <c r="H32" s="15">
        <v>43319</v>
      </c>
    </row>
    <row r="33" spans="1:8" x14ac:dyDescent="0.25">
      <c r="A33" s="4">
        <v>44500</v>
      </c>
      <c r="B33" s="5">
        <v>74</v>
      </c>
      <c r="C33" s="5">
        <v>1</v>
      </c>
      <c r="D33" s="21">
        <f t="shared" si="0"/>
        <v>75</v>
      </c>
      <c r="E33" s="22">
        <f t="shared" si="1"/>
        <v>0.98666666666666669</v>
      </c>
      <c r="F33" s="15">
        <v>43329</v>
      </c>
      <c r="G33" s="15">
        <v>43333</v>
      </c>
      <c r="H33" s="15"/>
    </row>
    <row r="34" spans="1:8" x14ac:dyDescent="0.25">
      <c r="A34" s="4">
        <v>45500</v>
      </c>
      <c r="B34" s="5">
        <v>81</v>
      </c>
      <c r="C34" s="5">
        <v>15</v>
      </c>
      <c r="D34" s="21">
        <f t="shared" si="0"/>
        <v>96</v>
      </c>
      <c r="E34" s="22">
        <f t="shared" si="1"/>
        <v>0.84375</v>
      </c>
      <c r="F34" s="15">
        <v>43329</v>
      </c>
      <c r="G34" s="15">
        <v>43333</v>
      </c>
      <c r="H34" s="15"/>
    </row>
    <row r="35" spans="1:8" x14ac:dyDescent="0.25">
      <c r="A35" s="4">
        <v>46500</v>
      </c>
      <c r="B35" s="5">
        <v>61</v>
      </c>
      <c r="C35" s="5">
        <v>0</v>
      </c>
      <c r="D35" s="21">
        <f t="shared" si="0"/>
        <v>61</v>
      </c>
      <c r="E35" s="22">
        <f t="shared" si="1"/>
        <v>1</v>
      </c>
      <c r="F35" s="15">
        <v>43329</v>
      </c>
      <c r="G35" s="15">
        <v>43333</v>
      </c>
      <c r="H35" s="15">
        <v>43328</v>
      </c>
    </row>
    <row r="36" spans="1:8" x14ac:dyDescent="0.25">
      <c r="A36" s="4">
        <v>47500</v>
      </c>
      <c r="B36" s="5">
        <v>13</v>
      </c>
      <c r="C36" s="5">
        <v>1</v>
      </c>
      <c r="D36" s="21">
        <f t="shared" si="0"/>
        <v>14</v>
      </c>
      <c r="E36" s="22">
        <f t="shared" si="1"/>
        <v>0.9285714285714286</v>
      </c>
      <c r="F36" s="15">
        <v>43329</v>
      </c>
      <c r="G36" s="15">
        <v>43333</v>
      </c>
      <c r="H36" s="15"/>
    </row>
    <row r="37" spans="1:8" x14ac:dyDescent="0.25">
      <c r="A37" s="4">
        <v>48500</v>
      </c>
      <c r="B37" s="5">
        <v>102</v>
      </c>
      <c r="C37" s="5">
        <v>6</v>
      </c>
      <c r="D37" s="21">
        <f t="shared" si="0"/>
        <v>108</v>
      </c>
      <c r="E37" s="22">
        <f t="shared" si="1"/>
        <v>0.94444444444444442</v>
      </c>
      <c r="F37" s="15">
        <v>43329</v>
      </c>
      <c r="G37" s="15">
        <v>43333</v>
      </c>
      <c r="H37" s="15"/>
    </row>
    <row r="38" spans="1:8" x14ac:dyDescent="0.25">
      <c r="A38" s="4">
        <v>49000</v>
      </c>
      <c r="B38" s="5">
        <v>5</v>
      </c>
      <c r="C38" s="5">
        <v>0</v>
      </c>
      <c r="D38" s="21">
        <f t="shared" si="0"/>
        <v>5</v>
      </c>
      <c r="E38" s="22">
        <f t="shared" si="1"/>
        <v>1</v>
      </c>
      <c r="F38" s="15">
        <v>43315</v>
      </c>
      <c r="G38" s="15">
        <v>43319</v>
      </c>
      <c r="H38" s="15">
        <v>43319</v>
      </c>
    </row>
    <row r="39" spans="1:8" x14ac:dyDescent="0.25">
      <c r="A39" s="4">
        <v>50500</v>
      </c>
      <c r="B39" s="5">
        <v>82</v>
      </c>
      <c r="C39" s="5">
        <v>73</v>
      </c>
      <c r="D39" s="21">
        <f t="shared" si="0"/>
        <v>155</v>
      </c>
      <c r="E39" s="22">
        <f t="shared" si="1"/>
        <v>0.52903225806451615</v>
      </c>
      <c r="F39" s="15">
        <v>43329</v>
      </c>
      <c r="G39" s="15">
        <v>43333</v>
      </c>
      <c r="H39" s="15"/>
    </row>
    <row r="40" spans="1:8" x14ac:dyDescent="0.25">
      <c r="A40" s="4">
        <v>50700</v>
      </c>
      <c r="B40" s="5">
        <v>12</v>
      </c>
      <c r="C40" s="5">
        <v>0</v>
      </c>
      <c r="D40" s="21">
        <f t="shared" si="0"/>
        <v>12</v>
      </c>
      <c r="E40" s="22">
        <f t="shared" si="1"/>
        <v>1</v>
      </c>
      <c r="F40" s="15">
        <v>43315</v>
      </c>
      <c r="G40" s="15">
        <v>43319</v>
      </c>
      <c r="H40" s="15">
        <v>43318</v>
      </c>
    </row>
    <row r="41" spans="1:8" x14ac:dyDescent="0.25">
      <c r="A41" s="4">
        <v>51000</v>
      </c>
      <c r="B41" s="5">
        <v>10</v>
      </c>
      <c r="C41" s="5">
        <v>5</v>
      </c>
      <c r="D41" s="21">
        <f t="shared" si="0"/>
        <v>15</v>
      </c>
      <c r="E41" s="22">
        <f t="shared" si="1"/>
        <v>0.66666666666666663</v>
      </c>
      <c r="F41" s="15">
        <v>43329</v>
      </c>
      <c r="G41" s="15">
        <v>43333</v>
      </c>
      <c r="H41" s="15"/>
    </row>
    <row r="42" spans="1:8" x14ac:dyDescent="0.25">
      <c r="A42" s="4">
        <v>51100</v>
      </c>
      <c r="B42" s="5">
        <v>0</v>
      </c>
      <c r="C42" s="5">
        <v>22</v>
      </c>
      <c r="D42" s="21">
        <f t="shared" si="0"/>
        <v>22</v>
      </c>
      <c r="E42" s="22">
        <f t="shared" si="1"/>
        <v>0</v>
      </c>
      <c r="F42" s="15">
        <v>43329</v>
      </c>
      <c r="G42" s="15">
        <v>43333</v>
      </c>
      <c r="H42" s="15"/>
    </row>
    <row r="43" spans="1:8" x14ac:dyDescent="0.25">
      <c r="A43" s="4">
        <v>51500</v>
      </c>
      <c r="B43" s="5">
        <v>49</v>
      </c>
      <c r="C43" s="5">
        <v>0</v>
      </c>
      <c r="D43" s="21">
        <f t="shared" si="0"/>
        <v>49</v>
      </c>
      <c r="E43" s="22">
        <f t="shared" si="1"/>
        <v>1</v>
      </c>
      <c r="F43" s="15">
        <v>43315</v>
      </c>
      <c r="G43" s="15">
        <v>43319</v>
      </c>
      <c r="H43" s="15">
        <v>43318</v>
      </c>
    </row>
    <row r="44" spans="1:8" x14ac:dyDescent="0.25">
      <c r="A44" s="4">
        <v>52100</v>
      </c>
      <c r="B44" s="5">
        <v>8</v>
      </c>
      <c r="C44" s="5">
        <v>0</v>
      </c>
      <c r="D44" s="21">
        <f t="shared" si="0"/>
        <v>8</v>
      </c>
      <c r="E44" s="22">
        <f t="shared" si="1"/>
        <v>1</v>
      </c>
      <c r="F44" s="15">
        <v>43315</v>
      </c>
      <c r="G44" s="15">
        <v>43319</v>
      </c>
      <c r="H44" s="15">
        <v>43319</v>
      </c>
    </row>
    <row r="45" spans="1:8" x14ac:dyDescent="0.25">
      <c r="A45" s="4">
        <v>52500</v>
      </c>
      <c r="B45" s="5">
        <v>0</v>
      </c>
      <c r="C45" s="5">
        <v>16</v>
      </c>
      <c r="D45" s="21">
        <f t="shared" si="0"/>
        <v>16</v>
      </c>
      <c r="E45" s="22">
        <f t="shared" si="1"/>
        <v>0</v>
      </c>
      <c r="F45" s="15">
        <v>43329</v>
      </c>
      <c r="G45" s="15">
        <v>43333</v>
      </c>
      <c r="H45" s="15"/>
    </row>
    <row r="46" spans="1:8" x14ac:dyDescent="0.25">
      <c r="A46" s="4">
        <v>53600</v>
      </c>
      <c r="B46" s="5">
        <v>13</v>
      </c>
      <c r="C46" s="5">
        <v>1</v>
      </c>
      <c r="D46" s="21">
        <f t="shared" si="0"/>
        <v>14</v>
      </c>
      <c r="E46" s="22">
        <f t="shared" si="1"/>
        <v>0.9285714285714286</v>
      </c>
      <c r="F46" s="15">
        <v>43315</v>
      </c>
      <c r="G46" s="15">
        <v>43319</v>
      </c>
      <c r="H46" s="15"/>
    </row>
    <row r="47" spans="1:8" x14ac:dyDescent="0.25">
      <c r="A47" s="4">
        <v>54000</v>
      </c>
      <c r="B47" s="5">
        <v>0</v>
      </c>
      <c r="C47" s="5">
        <v>5</v>
      </c>
      <c r="D47" s="21">
        <f t="shared" si="0"/>
        <v>5</v>
      </c>
      <c r="E47" s="22">
        <f t="shared" si="1"/>
        <v>0</v>
      </c>
      <c r="F47" s="15">
        <v>43329</v>
      </c>
      <c r="G47" s="15">
        <v>43333</v>
      </c>
      <c r="H47" s="15"/>
    </row>
    <row r="48" spans="1:8" x14ac:dyDescent="0.25">
      <c r="A48" s="4">
        <v>54500</v>
      </c>
      <c r="B48" s="5">
        <v>14</v>
      </c>
      <c r="C48" s="5">
        <v>0</v>
      </c>
      <c r="D48" s="21">
        <f t="shared" si="0"/>
        <v>14</v>
      </c>
      <c r="E48" s="22">
        <f t="shared" si="1"/>
        <v>1</v>
      </c>
      <c r="F48" s="15">
        <v>43315</v>
      </c>
      <c r="G48" s="15">
        <v>43319</v>
      </c>
      <c r="H48" s="15">
        <v>43319</v>
      </c>
    </row>
    <row r="49" spans="1:8" x14ac:dyDescent="0.25">
      <c r="A49" s="4">
        <v>55000</v>
      </c>
      <c r="B49" s="5">
        <v>28</v>
      </c>
      <c r="C49" s="5">
        <v>0</v>
      </c>
      <c r="D49" s="21">
        <f t="shared" si="0"/>
        <v>28</v>
      </c>
      <c r="E49" s="22">
        <f t="shared" si="1"/>
        <v>1</v>
      </c>
      <c r="F49" s="15">
        <v>43315</v>
      </c>
      <c r="G49" s="15">
        <v>43319</v>
      </c>
      <c r="H49" s="15">
        <v>43319</v>
      </c>
    </row>
    <row r="50" spans="1:8" x14ac:dyDescent="0.25">
      <c r="A50" s="4">
        <v>56600</v>
      </c>
      <c r="B50" s="5">
        <v>20</v>
      </c>
      <c r="C50" s="5">
        <v>76</v>
      </c>
      <c r="D50" s="21">
        <f t="shared" si="0"/>
        <v>96</v>
      </c>
      <c r="E50" s="22">
        <f t="shared" si="1"/>
        <v>0.20833333333333334</v>
      </c>
      <c r="F50" s="15">
        <v>43334</v>
      </c>
      <c r="G50" s="15">
        <v>43336</v>
      </c>
      <c r="H50" s="15"/>
    </row>
    <row r="51" spans="1:8" x14ac:dyDescent="0.25">
      <c r="A51" s="4">
        <v>57500</v>
      </c>
      <c r="B51" s="5">
        <v>3</v>
      </c>
      <c r="C51" s="5">
        <v>2</v>
      </c>
      <c r="D51" s="21">
        <f t="shared" si="0"/>
        <v>5</v>
      </c>
      <c r="E51" s="22">
        <f t="shared" si="1"/>
        <v>0.6</v>
      </c>
      <c r="F51" s="15">
        <v>43329</v>
      </c>
      <c r="G51" s="15">
        <v>43333</v>
      </c>
      <c r="H51" s="15"/>
    </row>
    <row r="52" spans="1:8" x14ac:dyDescent="0.25">
      <c r="A52" s="4">
        <v>58500</v>
      </c>
      <c r="B52" s="5">
        <v>14</v>
      </c>
      <c r="C52" s="5">
        <v>0</v>
      </c>
      <c r="D52" s="21">
        <f t="shared" si="0"/>
        <v>14</v>
      </c>
      <c r="E52" s="22">
        <f t="shared" si="1"/>
        <v>1</v>
      </c>
      <c r="F52" s="15">
        <v>43329</v>
      </c>
      <c r="G52" s="15">
        <v>43333</v>
      </c>
      <c r="H52" s="15">
        <v>43329</v>
      </c>
    </row>
    <row r="53" spans="1:8" x14ac:dyDescent="0.25">
      <c r="A53" s="4">
        <v>62500</v>
      </c>
      <c r="B53" s="5">
        <v>14</v>
      </c>
      <c r="C53" s="5">
        <v>0</v>
      </c>
      <c r="D53" s="21">
        <f t="shared" si="0"/>
        <v>14</v>
      </c>
      <c r="E53" s="22">
        <f t="shared" si="1"/>
        <v>1</v>
      </c>
      <c r="F53" s="15">
        <v>43315</v>
      </c>
      <c r="G53" s="15">
        <v>43319</v>
      </c>
      <c r="H53" s="15">
        <v>43314</v>
      </c>
    </row>
    <row r="54" spans="1:8" x14ac:dyDescent="0.25">
      <c r="A54" s="4">
        <v>66000</v>
      </c>
      <c r="B54" s="5">
        <v>4</v>
      </c>
      <c r="C54" s="5">
        <v>0</v>
      </c>
      <c r="D54" s="21">
        <f t="shared" si="0"/>
        <v>4</v>
      </c>
      <c r="E54" s="22">
        <f t="shared" si="1"/>
        <v>1</v>
      </c>
      <c r="F54" s="15">
        <v>43315</v>
      </c>
      <c r="G54" s="15">
        <v>43319</v>
      </c>
      <c r="H54" s="15">
        <v>43314</v>
      </c>
    </row>
    <row r="55" spans="1:8" x14ac:dyDescent="0.25">
      <c r="A55" s="4">
        <v>66500</v>
      </c>
      <c r="B55" s="5">
        <v>6</v>
      </c>
      <c r="C55" s="5">
        <v>0</v>
      </c>
      <c r="D55" s="21">
        <f t="shared" si="0"/>
        <v>6</v>
      </c>
      <c r="E55" s="22">
        <f t="shared" si="1"/>
        <v>1</v>
      </c>
      <c r="F55" s="15">
        <v>43315</v>
      </c>
      <c r="G55" s="15">
        <v>43319</v>
      </c>
      <c r="H55" s="15">
        <v>43319</v>
      </c>
    </row>
    <row r="56" spans="1:8" x14ac:dyDescent="0.25">
      <c r="A56" s="4">
        <v>67000</v>
      </c>
      <c r="B56" s="5">
        <v>4</v>
      </c>
      <c r="C56" s="5">
        <v>1</v>
      </c>
      <c r="D56" s="21">
        <f t="shared" si="0"/>
        <v>5</v>
      </c>
      <c r="E56" s="22">
        <f t="shared" si="1"/>
        <v>0.8</v>
      </c>
      <c r="F56" s="15">
        <v>43329</v>
      </c>
      <c r="G56" s="15">
        <v>43333</v>
      </c>
      <c r="H56" s="15"/>
    </row>
    <row r="57" spans="1:8" x14ac:dyDescent="0.25">
      <c r="A57" s="4">
        <v>68000</v>
      </c>
      <c r="B57" s="5">
        <v>26</v>
      </c>
      <c r="C57" s="5">
        <v>1</v>
      </c>
      <c r="D57" s="21">
        <f t="shared" si="0"/>
        <v>27</v>
      </c>
      <c r="E57" s="22">
        <f t="shared" si="1"/>
        <v>0.96296296296296291</v>
      </c>
      <c r="F57" s="15">
        <v>43315</v>
      </c>
      <c r="G57" s="15">
        <v>43319</v>
      </c>
      <c r="H57" s="15"/>
    </row>
    <row r="58" spans="1:8" x14ac:dyDescent="0.25">
      <c r="A58" s="4">
        <v>76500</v>
      </c>
      <c r="B58" s="5">
        <v>26</v>
      </c>
      <c r="C58" s="5">
        <v>0</v>
      </c>
      <c r="D58" s="21">
        <f t="shared" si="0"/>
        <v>26</v>
      </c>
      <c r="E58" s="22">
        <f t="shared" si="1"/>
        <v>1</v>
      </c>
      <c r="F58" s="15">
        <v>43315</v>
      </c>
      <c r="G58" s="15">
        <v>43319</v>
      </c>
      <c r="H58" s="15">
        <v>43325</v>
      </c>
    </row>
    <row r="59" spans="1:8" x14ac:dyDescent="0.25">
      <c r="A59" s="4">
        <v>83500</v>
      </c>
      <c r="B59" s="5">
        <v>3</v>
      </c>
      <c r="C59" s="5">
        <v>47</v>
      </c>
      <c r="D59" s="21">
        <f t="shared" si="0"/>
        <v>50</v>
      </c>
      <c r="E59" s="22">
        <f t="shared" si="1"/>
        <v>0.06</v>
      </c>
      <c r="F59" s="15">
        <v>43315</v>
      </c>
      <c r="G59" s="15">
        <v>43319</v>
      </c>
      <c r="H59" s="15"/>
    </row>
    <row r="60" spans="1:8" x14ac:dyDescent="0.25">
      <c r="A60" s="4">
        <v>85500</v>
      </c>
      <c r="B60" s="5">
        <v>60</v>
      </c>
      <c r="C60" s="5">
        <v>71</v>
      </c>
      <c r="D60" s="21">
        <f t="shared" si="0"/>
        <v>131</v>
      </c>
      <c r="E60" s="22">
        <f t="shared" si="1"/>
        <v>0.4580152671755725</v>
      </c>
      <c r="F60" s="15">
        <v>43315</v>
      </c>
      <c r="G60" s="15">
        <v>43319</v>
      </c>
      <c r="H60" s="15"/>
    </row>
    <row r="61" spans="1:8" x14ac:dyDescent="0.25">
      <c r="A61" s="4">
        <v>86500</v>
      </c>
      <c r="B61" s="5">
        <v>29</v>
      </c>
      <c r="C61" s="5">
        <v>0</v>
      </c>
      <c r="D61" s="21">
        <f t="shared" si="0"/>
        <v>29</v>
      </c>
      <c r="E61" s="22">
        <f t="shared" si="1"/>
        <v>1</v>
      </c>
      <c r="F61" s="15">
        <v>43315</v>
      </c>
      <c r="G61" s="15">
        <v>43319</v>
      </c>
      <c r="H61" s="15">
        <v>43328</v>
      </c>
    </row>
    <row r="62" spans="1:8" x14ac:dyDescent="0.25">
      <c r="A62" s="4">
        <v>86600</v>
      </c>
      <c r="B62" s="5">
        <v>0</v>
      </c>
      <c r="C62" s="5">
        <v>1</v>
      </c>
      <c r="D62" s="21">
        <f t="shared" si="0"/>
        <v>1</v>
      </c>
      <c r="E62" s="22">
        <f t="shared" si="1"/>
        <v>0</v>
      </c>
      <c r="F62" s="15">
        <v>43329</v>
      </c>
      <c r="G62" s="15">
        <v>43333</v>
      </c>
      <c r="H62" s="15"/>
    </row>
    <row r="63" spans="1:8" x14ac:dyDescent="0.25">
      <c r="A63" s="4">
        <v>86700</v>
      </c>
      <c r="B63" s="5">
        <v>24</v>
      </c>
      <c r="C63" s="5">
        <v>8</v>
      </c>
      <c r="D63" s="21">
        <f t="shared" si="0"/>
        <v>32</v>
      </c>
      <c r="E63" s="22">
        <f t="shared" si="1"/>
        <v>0.75</v>
      </c>
      <c r="F63" s="15">
        <v>43329</v>
      </c>
      <c r="G63" s="15">
        <v>43333</v>
      </c>
      <c r="H63" s="15"/>
    </row>
    <row r="64" spans="1:8" x14ac:dyDescent="0.25">
      <c r="A64" s="4">
        <v>87000</v>
      </c>
      <c r="B64" s="5">
        <v>2</v>
      </c>
      <c r="C64" s="5">
        <v>0</v>
      </c>
      <c r="D64" s="21">
        <f t="shared" si="0"/>
        <v>2</v>
      </c>
      <c r="E64" s="22">
        <f t="shared" si="1"/>
        <v>1</v>
      </c>
      <c r="F64" s="15">
        <v>43315</v>
      </c>
      <c r="G64" s="15">
        <v>43319</v>
      </c>
      <c r="H64" s="15">
        <v>43319</v>
      </c>
    </row>
    <row r="65" spans="1:8" x14ac:dyDescent="0.25">
      <c r="A65" s="4">
        <v>87500</v>
      </c>
      <c r="B65" s="5">
        <v>2</v>
      </c>
      <c r="C65" s="5">
        <v>0</v>
      </c>
      <c r="D65" s="21">
        <f t="shared" si="0"/>
        <v>2</v>
      </c>
      <c r="E65" s="22">
        <f t="shared" si="1"/>
        <v>1</v>
      </c>
      <c r="F65" s="15">
        <v>43315</v>
      </c>
      <c r="G65" s="15">
        <v>43319</v>
      </c>
      <c r="H65" s="15">
        <v>43319</v>
      </c>
    </row>
    <row r="66" spans="1:8" x14ac:dyDescent="0.25">
      <c r="A66" s="11" t="s">
        <v>8</v>
      </c>
      <c r="B66" s="12">
        <f>SUM(B3:B65)</f>
        <v>2406</v>
      </c>
      <c r="C66" s="12">
        <f>SUM(C3:C65)</f>
        <v>636</v>
      </c>
      <c r="D66" s="12">
        <f>SUM(D3:D65)</f>
        <v>3042</v>
      </c>
      <c r="E66" s="20">
        <f>B66/D66</f>
        <v>0.79092702169625251</v>
      </c>
      <c r="F66" s="20"/>
      <c r="G66" s="20"/>
      <c r="H66" s="20"/>
    </row>
  </sheetData>
  <mergeCells count="1"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4AA37-BAD4-4841-A411-CDB15DA53FF4}">
  <dimension ref="A1:K66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28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</row>
    <row r="3" spans="1:11" x14ac:dyDescent="0.25">
      <c r="A3" s="4">
        <v>11500</v>
      </c>
      <c r="B3" s="5">
        <v>132</v>
      </c>
      <c r="C3" s="5">
        <v>0</v>
      </c>
      <c r="D3" s="21">
        <f>B3+C3</f>
        <v>132</v>
      </c>
      <c r="E3" s="22">
        <f>B3/D3</f>
        <v>1</v>
      </c>
      <c r="F3" s="15">
        <v>43329</v>
      </c>
      <c r="G3" s="15">
        <v>43333</v>
      </c>
      <c r="H3" s="15">
        <v>43332</v>
      </c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1">
        <f t="shared" ref="D4:D65" si="0">B4+C4</f>
        <v>19</v>
      </c>
      <c r="E4" s="22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31</v>
      </c>
      <c r="C5" s="5">
        <v>0</v>
      </c>
      <c r="D5" s="21">
        <f t="shared" si="0"/>
        <v>31</v>
      </c>
      <c r="E5" s="22">
        <f t="shared" si="1"/>
        <v>1</v>
      </c>
      <c r="F5" s="15">
        <v>43329</v>
      </c>
      <c r="G5" s="15">
        <v>43333</v>
      </c>
      <c r="H5" s="15">
        <v>43318</v>
      </c>
    </row>
    <row r="6" spans="1:11" x14ac:dyDescent="0.25">
      <c r="A6" s="4">
        <v>15500</v>
      </c>
      <c r="B6" s="5">
        <v>28</v>
      </c>
      <c r="C6" s="23">
        <v>0</v>
      </c>
      <c r="D6" s="21">
        <f t="shared" si="0"/>
        <v>28</v>
      </c>
      <c r="E6" s="22">
        <f t="shared" si="1"/>
        <v>1</v>
      </c>
      <c r="F6" s="15">
        <v>43329</v>
      </c>
      <c r="G6" s="15">
        <v>43333</v>
      </c>
      <c r="H6" s="15">
        <v>43328</v>
      </c>
      <c r="J6" t="s">
        <v>6</v>
      </c>
      <c r="K6" s="9">
        <f>COUNTIF(E3:E65,100%)</f>
        <v>40</v>
      </c>
    </row>
    <row r="7" spans="1:11" x14ac:dyDescent="0.25">
      <c r="A7" s="4">
        <v>16500</v>
      </c>
      <c r="B7" s="5">
        <v>25</v>
      </c>
      <c r="C7" s="5">
        <v>12</v>
      </c>
      <c r="D7" s="21">
        <f t="shared" si="0"/>
        <v>37</v>
      </c>
      <c r="E7" s="22">
        <f t="shared" si="1"/>
        <v>0.67567567567567566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23</v>
      </c>
    </row>
    <row r="8" spans="1:11" x14ac:dyDescent="0.25">
      <c r="A8" s="4">
        <v>19000</v>
      </c>
      <c r="B8" s="5">
        <v>14</v>
      </c>
      <c r="C8" s="5">
        <v>0</v>
      </c>
      <c r="D8" s="21">
        <f t="shared" si="0"/>
        <v>14</v>
      </c>
      <c r="E8" s="22">
        <f t="shared" si="1"/>
        <v>1</v>
      </c>
      <c r="F8" s="15">
        <v>43315</v>
      </c>
      <c r="G8" s="15">
        <v>43319</v>
      </c>
      <c r="H8" s="15">
        <v>43329</v>
      </c>
    </row>
    <row r="9" spans="1:11" x14ac:dyDescent="0.25">
      <c r="A9" s="4">
        <v>19200</v>
      </c>
      <c r="B9" s="5">
        <v>5</v>
      </c>
      <c r="C9" s="5">
        <v>0</v>
      </c>
      <c r="D9" s="21">
        <f t="shared" si="0"/>
        <v>5</v>
      </c>
      <c r="E9" s="22">
        <f t="shared" si="1"/>
        <v>1</v>
      </c>
      <c r="F9" s="15">
        <v>43315</v>
      </c>
      <c r="G9" s="15">
        <v>43319</v>
      </c>
      <c r="H9" s="15">
        <v>43319</v>
      </c>
    </row>
    <row r="10" spans="1:11" x14ac:dyDescent="0.25">
      <c r="A10" s="4">
        <v>22500</v>
      </c>
      <c r="B10" s="5">
        <v>20</v>
      </c>
      <c r="C10" s="5">
        <v>0</v>
      </c>
      <c r="D10" s="21">
        <f t="shared" si="0"/>
        <v>20</v>
      </c>
      <c r="E10" s="22">
        <f t="shared" si="1"/>
        <v>1</v>
      </c>
      <c r="F10" s="15">
        <v>43315</v>
      </c>
      <c r="G10" s="15">
        <v>43319</v>
      </c>
      <c r="H10" s="15">
        <v>43313</v>
      </c>
    </row>
    <row r="11" spans="1:11" x14ac:dyDescent="0.25">
      <c r="A11" s="4">
        <v>23500</v>
      </c>
      <c r="B11" s="5">
        <v>39</v>
      </c>
      <c r="C11" s="5">
        <v>0</v>
      </c>
      <c r="D11" s="21">
        <f t="shared" si="0"/>
        <v>39</v>
      </c>
      <c r="E11" s="22">
        <f t="shared" si="1"/>
        <v>1</v>
      </c>
      <c r="F11" s="15">
        <v>43315</v>
      </c>
      <c r="G11" s="15">
        <v>43319</v>
      </c>
      <c r="H11" s="15">
        <v>43325</v>
      </c>
    </row>
    <row r="12" spans="1:11" x14ac:dyDescent="0.25">
      <c r="A12" s="4">
        <v>24500</v>
      </c>
      <c r="B12" s="5">
        <v>32</v>
      </c>
      <c r="C12" s="5">
        <v>0</v>
      </c>
      <c r="D12" s="21">
        <f t="shared" si="0"/>
        <v>32</v>
      </c>
      <c r="E12" s="22">
        <f t="shared" si="1"/>
        <v>1</v>
      </c>
      <c r="F12" s="15">
        <v>43329</v>
      </c>
      <c r="G12" s="15">
        <v>43333</v>
      </c>
      <c r="H12" s="15">
        <v>43332</v>
      </c>
    </row>
    <row r="13" spans="1:11" x14ac:dyDescent="0.25">
      <c r="A13" s="4">
        <v>25000</v>
      </c>
      <c r="B13" s="5">
        <v>6</v>
      </c>
      <c r="C13" s="5">
        <v>0</v>
      </c>
      <c r="D13" s="21">
        <f t="shared" si="0"/>
        <v>6</v>
      </c>
      <c r="E13" s="22">
        <f t="shared" si="1"/>
        <v>1</v>
      </c>
      <c r="F13" s="15">
        <v>43315</v>
      </c>
      <c r="G13" s="15">
        <v>43319</v>
      </c>
      <c r="H13" s="15">
        <v>43320</v>
      </c>
    </row>
    <row r="14" spans="1:11" x14ac:dyDescent="0.25">
      <c r="A14" s="4">
        <v>25500</v>
      </c>
      <c r="B14" s="5">
        <v>113</v>
      </c>
      <c r="C14" s="5">
        <v>7</v>
      </c>
      <c r="D14" s="21">
        <f t="shared" si="0"/>
        <v>120</v>
      </c>
      <c r="E14" s="22">
        <f t="shared" si="1"/>
        <v>0.94166666666666665</v>
      </c>
      <c r="F14" s="15">
        <v>43329</v>
      </c>
      <c r="G14" s="15">
        <v>43333</v>
      </c>
      <c r="H14" s="15"/>
    </row>
    <row r="15" spans="1:11" x14ac:dyDescent="0.25">
      <c r="A15" s="4">
        <v>28500</v>
      </c>
      <c r="B15" s="5">
        <v>55</v>
      </c>
      <c r="C15" s="5">
        <v>0</v>
      </c>
      <c r="D15" s="21">
        <f t="shared" si="0"/>
        <v>55</v>
      </c>
      <c r="E15" s="22">
        <f t="shared" si="1"/>
        <v>1</v>
      </c>
      <c r="F15" s="15">
        <v>43315</v>
      </c>
      <c r="G15" s="15">
        <v>43319</v>
      </c>
      <c r="H15" s="15">
        <v>43315</v>
      </c>
    </row>
    <row r="16" spans="1:11" x14ac:dyDescent="0.25">
      <c r="A16" s="4">
        <v>29200</v>
      </c>
      <c r="B16" s="5">
        <v>42</v>
      </c>
      <c r="C16" s="5">
        <v>2</v>
      </c>
      <c r="D16" s="21">
        <f t="shared" si="0"/>
        <v>44</v>
      </c>
      <c r="E16" s="22">
        <f t="shared" si="1"/>
        <v>0.95454545454545459</v>
      </c>
      <c r="F16" s="15">
        <v>43329</v>
      </c>
      <c r="G16" s="15">
        <v>43333</v>
      </c>
      <c r="H16" s="15"/>
    </row>
    <row r="17" spans="1:8" x14ac:dyDescent="0.25">
      <c r="A17" s="4">
        <v>32000</v>
      </c>
      <c r="B17" s="5">
        <v>11</v>
      </c>
      <c r="C17" s="5">
        <v>2</v>
      </c>
      <c r="D17" s="21">
        <f t="shared" si="0"/>
        <v>13</v>
      </c>
      <c r="E17" s="22">
        <f t="shared" si="1"/>
        <v>0.84615384615384615</v>
      </c>
      <c r="F17" s="15">
        <v>43329</v>
      </c>
      <c r="G17" s="15">
        <v>43333</v>
      </c>
      <c r="H17" s="15"/>
    </row>
    <row r="18" spans="1:8" x14ac:dyDescent="0.25">
      <c r="A18" s="4">
        <v>36000</v>
      </c>
      <c r="B18" s="5">
        <v>5</v>
      </c>
      <c r="C18" s="5">
        <v>0</v>
      </c>
      <c r="D18" s="21">
        <f t="shared" si="0"/>
        <v>5</v>
      </c>
      <c r="E18" s="22">
        <f t="shared" si="1"/>
        <v>1</v>
      </c>
      <c r="F18" s="15">
        <v>43315</v>
      </c>
      <c r="G18" s="15">
        <v>43319</v>
      </c>
      <c r="H18" s="15">
        <v>43320</v>
      </c>
    </row>
    <row r="19" spans="1:8" x14ac:dyDescent="0.25">
      <c r="A19" s="4">
        <v>37000</v>
      </c>
      <c r="B19" s="5">
        <v>403</v>
      </c>
      <c r="C19" s="5">
        <v>10</v>
      </c>
      <c r="D19" s="21">
        <f t="shared" si="0"/>
        <v>413</v>
      </c>
      <c r="E19" s="22">
        <f t="shared" si="1"/>
        <v>0.97578692493946728</v>
      </c>
      <c r="F19" s="15">
        <v>43329</v>
      </c>
      <c r="G19" s="15">
        <v>43333</v>
      </c>
      <c r="H19" s="15"/>
    </row>
    <row r="20" spans="1:8" x14ac:dyDescent="0.25">
      <c r="A20" s="4">
        <v>37300</v>
      </c>
      <c r="B20" s="5">
        <v>1</v>
      </c>
      <c r="C20" s="5">
        <v>0</v>
      </c>
      <c r="D20" s="21">
        <f t="shared" si="0"/>
        <v>1</v>
      </c>
      <c r="E20" s="22">
        <f t="shared" si="1"/>
        <v>1</v>
      </c>
      <c r="F20" s="15">
        <v>43315</v>
      </c>
      <c r="G20" s="15">
        <v>43319</v>
      </c>
      <c r="H20" s="15">
        <v>43312</v>
      </c>
    </row>
    <row r="21" spans="1:8" x14ac:dyDescent="0.25">
      <c r="A21" s="4">
        <v>38000</v>
      </c>
      <c r="B21" s="5">
        <v>36</v>
      </c>
      <c r="C21" s="5">
        <v>2</v>
      </c>
      <c r="D21" s="21">
        <f t="shared" si="0"/>
        <v>38</v>
      </c>
      <c r="E21" s="22">
        <f t="shared" si="1"/>
        <v>0.94736842105263153</v>
      </c>
      <c r="F21" s="15">
        <v>43329</v>
      </c>
      <c r="G21" s="15">
        <v>43333</v>
      </c>
      <c r="H21" s="15"/>
    </row>
    <row r="22" spans="1:8" x14ac:dyDescent="0.25">
      <c r="A22" s="4">
        <v>38500</v>
      </c>
      <c r="B22" s="5">
        <v>10</v>
      </c>
      <c r="C22" s="5">
        <v>0</v>
      </c>
      <c r="D22" s="21">
        <f t="shared" si="0"/>
        <v>10</v>
      </c>
      <c r="E22" s="22">
        <f t="shared" si="1"/>
        <v>1</v>
      </c>
      <c r="F22" s="15">
        <v>43329</v>
      </c>
      <c r="G22" s="15">
        <v>43333</v>
      </c>
      <c r="H22" s="15">
        <v>43329</v>
      </c>
    </row>
    <row r="23" spans="1:8" x14ac:dyDescent="0.25">
      <c r="A23" s="4">
        <v>39500</v>
      </c>
      <c r="B23" s="5">
        <v>34</v>
      </c>
      <c r="C23" s="5">
        <v>168</v>
      </c>
      <c r="D23" s="21">
        <f t="shared" si="0"/>
        <v>202</v>
      </c>
      <c r="E23" s="22">
        <f t="shared" si="1"/>
        <v>0.16831683168316833</v>
      </c>
      <c r="F23" s="15">
        <v>43329</v>
      </c>
      <c r="G23" s="15">
        <v>43333</v>
      </c>
      <c r="H23" s="15"/>
    </row>
    <row r="24" spans="1:8" x14ac:dyDescent="0.25">
      <c r="A24" s="4">
        <v>41000</v>
      </c>
      <c r="B24" s="5">
        <v>87</v>
      </c>
      <c r="C24" s="5">
        <v>2</v>
      </c>
      <c r="D24" s="21">
        <f t="shared" si="0"/>
        <v>89</v>
      </c>
      <c r="E24" s="22">
        <f t="shared" si="1"/>
        <v>0.97752808988764039</v>
      </c>
      <c r="F24" s="15">
        <v>43329</v>
      </c>
      <c r="G24" s="15">
        <v>43333</v>
      </c>
      <c r="H24" s="15"/>
    </row>
    <row r="25" spans="1:8" x14ac:dyDescent="0.25">
      <c r="A25" s="4">
        <v>42500</v>
      </c>
      <c r="B25" s="5">
        <v>10</v>
      </c>
      <c r="C25" s="5">
        <v>0</v>
      </c>
      <c r="D25" s="21">
        <f t="shared" si="0"/>
        <v>10</v>
      </c>
      <c r="E25" s="22">
        <f t="shared" si="1"/>
        <v>1</v>
      </c>
      <c r="F25" s="15">
        <v>43315</v>
      </c>
      <c r="G25" s="15">
        <v>43319</v>
      </c>
      <c r="H25" s="15">
        <v>43314</v>
      </c>
    </row>
    <row r="26" spans="1:8" x14ac:dyDescent="0.25">
      <c r="A26" s="4">
        <v>42700</v>
      </c>
      <c r="B26" s="5">
        <v>10</v>
      </c>
      <c r="C26" s="5">
        <v>0</v>
      </c>
      <c r="D26" s="21">
        <f t="shared" si="0"/>
        <v>10</v>
      </c>
      <c r="E26" s="22">
        <f t="shared" si="1"/>
        <v>1</v>
      </c>
      <c r="F26" s="15">
        <v>43329</v>
      </c>
      <c r="G26" s="15">
        <v>43333</v>
      </c>
      <c r="H26" s="15">
        <v>43332</v>
      </c>
    </row>
    <row r="27" spans="1:8" x14ac:dyDescent="0.25">
      <c r="A27" s="4">
        <v>43200</v>
      </c>
      <c r="B27" s="5">
        <v>8</v>
      </c>
      <c r="C27" s="5">
        <v>0</v>
      </c>
      <c r="D27" s="21">
        <f t="shared" si="0"/>
        <v>8</v>
      </c>
      <c r="E27" s="22">
        <f t="shared" si="1"/>
        <v>1</v>
      </c>
      <c r="F27" s="15">
        <v>43329</v>
      </c>
      <c r="G27" s="15">
        <v>43333</v>
      </c>
      <c r="H27" s="15">
        <v>43328</v>
      </c>
    </row>
    <row r="28" spans="1:8" x14ac:dyDescent="0.25">
      <c r="A28" s="4">
        <v>43300</v>
      </c>
      <c r="B28" s="5">
        <v>19</v>
      </c>
      <c r="C28" s="5">
        <v>0</v>
      </c>
      <c r="D28" s="21">
        <f t="shared" si="0"/>
        <v>19</v>
      </c>
      <c r="E28" s="22">
        <f t="shared" si="1"/>
        <v>1</v>
      </c>
      <c r="F28" s="15">
        <v>43329</v>
      </c>
      <c r="G28" s="15">
        <v>43333</v>
      </c>
      <c r="H28" s="15">
        <v>43328</v>
      </c>
    </row>
    <row r="29" spans="1:8" x14ac:dyDescent="0.25">
      <c r="A29" s="4">
        <v>43500</v>
      </c>
      <c r="B29" s="5">
        <v>374</v>
      </c>
      <c r="C29" s="5">
        <v>2</v>
      </c>
      <c r="D29" s="21">
        <f t="shared" si="0"/>
        <v>376</v>
      </c>
      <c r="E29" s="22">
        <f t="shared" si="1"/>
        <v>0.99468085106382975</v>
      </c>
      <c r="F29" s="15">
        <v>43329</v>
      </c>
      <c r="G29" s="15">
        <v>43333</v>
      </c>
      <c r="H29" s="15"/>
    </row>
    <row r="30" spans="1:8" x14ac:dyDescent="0.25">
      <c r="A30" s="4">
        <v>43700</v>
      </c>
      <c r="B30" s="5">
        <v>116</v>
      </c>
      <c r="C30" s="5">
        <v>0</v>
      </c>
      <c r="D30" s="21">
        <f t="shared" si="0"/>
        <v>116</v>
      </c>
      <c r="E30" s="22">
        <f t="shared" si="1"/>
        <v>1</v>
      </c>
      <c r="F30" s="15">
        <v>43329</v>
      </c>
      <c r="G30" s="15">
        <v>43333</v>
      </c>
      <c r="H30" s="15">
        <v>43332</v>
      </c>
    </row>
    <row r="31" spans="1:8" x14ac:dyDescent="0.25">
      <c r="A31" s="4">
        <v>43800</v>
      </c>
      <c r="B31" s="5">
        <v>7</v>
      </c>
      <c r="C31" s="5">
        <v>1</v>
      </c>
      <c r="D31" s="21">
        <f t="shared" si="0"/>
        <v>8</v>
      </c>
      <c r="E31" s="22">
        <f t="shared" si="1"/>
        <v>0.875</v>
      </c>
      <c r="F31" s="15">
        <v>43329</v>
      </c>
      <c r="G31" s="15">
        <v>43333</v>
      </c>
      <c r="H31" s="15"/>
    </row>
    <row r="32" spans="1:8" x14ac:dyDescent="0.25">
      <c r="A32" s="4">
        <v>44000</v>
      </c>
      <c r="B32" s="5">
        <v>1</v>
      </c>
      <c r="C32" s="5">
        <v>0</v>
      </c>
      <c r="D32" s="21">
        <f t="shared" si="0"/>
        <v>1</v>
      </c>
      <c r="E32" s="22">
        <f t="shared" si="1"/>
        <v>1</v>
      </c>
      <c r="F32" s="15">
        <v>43315</v>
      </c>
      <c r="G32" s="15">
        <v>43319</v>
      </c>
      <c r="H32" s="15">
        <v>43319</v>
      </c>
    </row>
    <row r="33" spans="1:8" x14ac:dyDescent="0.25">
      <c r="A33" s="4">
        <v>44500</v>
      </c>
      <c r="B33" s="5">
        <v>75</v>
      </c>
      <c r="C33" s="5">
        <v>0</v>
      </c>
      <c r="D33" s="21">
        <f t="shared" si="0"/>
        <v>75</v>
      </c>
      <c r="E33" s="22">
        <f t="shared" si="1"/>
        <v>1</v>
      </c>
      <c r="F33" s="15">
        <v>43329</v>
      </c>
      <c r="G33" s="15">
        <v>43333</v>
      </c>
      <c r="H33" s="15">
        <v>43332</v>
      </c>
    </row>
    <row r="34" spans="1:8" x14ac:dyDescent="0.25">
      <c r="A34" s="4">
        <v>45500</v>
      </c>
      <c r="B34" s="5">
        <v>92</v>
      </c>
      <c r="C34" s="5">
        <v>4</v>
      </c>
      <c r="D34" s="21">
        <f t="shared" si="0"/>
        <v>96</v>
      </c>
      <c r="E34" s="22">
        <f t="shared" si="1"/>
        <v>0.95833333333333337</v>
      </c>
      <c r="F34" s="15">
        <v>43329</v>
      </c>
      <c r="G34" s="15">
        <v>43333</v>
      </c>
      <c r="H34" s="15"/>
    </row>
    <row r="35" spans="1:8" x14ac:dyDescent="0.25">
      <c r="A35" s="4">
        <v>46500</v>
      </c>
      <c r="B35" s="5">
        <v>61</v>
      </c>
      <c r="C35" s="5">
        <v>0</v>
      </c>
      <c r="D35" s="21">
        <f t="shared" si="0"/>
        <v>61</v>
      </c>
      <c r="E35" s="22">
        <f t="shared" si="1"/>
        <v>1</v>
      </c>
      <c r="F35" s="15">
        <v>43329</v>
      </c>
      <c r="G35" s="15">
        <v>43333</v>
      </c>
      <c r="H35" s="15">
        <v>43328</v>
      </c>
    </row>
    <row r="36" spans="1:8" x14ac:dyDescent="0.25">
      <c r="A36" s="4">
        <v>47500</v>
      </c>
      <c r="B36" s="5">
        <v>14</v>
      </c>
      <c r="C36" s="5">
        <v>0</v>
      </c>
      <c r="D36" s="21">
        <f t="shared" si="0"/>
        <v>14</v>
      </c>
      <c r="E36" s="22">
        <f t="shared" si="1"/>
        <v>1</v>
      </c>
      <c r="F36" s="15">
        <v>43329</v>
      </c>
      <c r="G36" s="15">
        <v>43333</v>
      </c>
      <c r="H36" s="15">
        <v>43332</v>
      </c>
    </row>
    <row r="37" spans="1:8" x14ac:dyDescent="0.25">
      <c r="A37" s="4">
        <v>48500</v>
      </c>
      <c r="B37" s="5">
        <v>108</v>
      </c>
      <c r="C37" s="5">
        <v>0</v>
      </c>
      <c r="D37" s="21">
        <f t="shared" si="0"/>
        <v>108</v>
      </c>
      <c r="E37" s="22">
        <f t="shared" si="1"/>
        <v>1</v>
      </c>
      <c r="F37" s="15">
        <v>43329</v>
      </c>
      <c r="G37" s="15">
        <v>43333</v>
      </c>
      <c r="H37" s="15">
        <v>43332</v>
      </c>
    </row>
    <row r="38" spans="1:8" x14ac:dyDescent="0.25">
      <c r="A38" s="4">
        <v>49000</v>
      </c>
      <c r="B38" s="5">
        <v>5</v>
      </c>
      <c r="C38" s="5">
        <v>0</v>
      </c>
      <c r="D38" s="21">
        <f t="shared" si="0"/>
        <v>5</v>
      </c>
      <c r="E38" s="22">
        <f t="shared" si="1"/>
        <v>1</v>
      </c>
      <c r="F38" s="15">
        <v>43315</v>
      </c>
      <c r="G38" s="15">
        <v>43319</v>
      </c>
      <c r="H38" s="15">
        <v>43319</v>
      </c>
    </row>
    <row r="39" spans="1:8" x14ac:dyDescent="0.25">
      <c r="A39" s="4">
        <v>50500</v>
      </c>
      <c r="B39" s="5">
        <v>114</v>
      </c>
      <c r="C39" s="5">
        <v>41</v>
      </c>
      <c r="D39" s="21">
        <f t="shared" si="0"/>
        <v>155</v>
      </c>
      <c r="E39" s="22">
        <f t="shared" si="1"/>
        <v>0.73548387096774193</v>
      </c>
      <c r="F39" s="15">
        <v>43329</v>
      </c>
      <c r="G39" s="15">
        <v>43333</v>
      </c>
      <c r="H39" s="15"/>
    </row>
    <row r="40" spans="1:8" x14ac:dyDescent="0.25">
      <c r="A40" s="4">
        <v>50700</v>
      </c>
      <c r="B40" s="5">
        <v>12</v>
      </c>
      <c r="C40" s="5">
        <v>0</v>
      </c>
      <c r="D40" s="21">
        <f t="shared" si="0"/>
        <v>12</v>
      </c>
      <c r="E40" s="22">
        <f t="shared" si="1"/>
        <v>1</v>
      </c>
      <c r="F40" s="15">
        <v>43315</v>
      </c>
      <c r="G40" s="15">
        <v>43319</v>
      </c>
      <c r="H40" s="15">
        <v>43318</v>
      </c>
    </row>
    <row r="41" spans="1:8" x14ac:dyDescent="0.25">
      <c r="A41" s="4">
        <v>51000</v>
      </c>
      <c r="B41" s="5">
        <v>12</v>
      </c>
      <c r="C41" s="5">
        <v>3</v>
      </c>
      <c r="D41" s="21">
        <f t="shared" si="0"/>
        <v>15</v>
      </c>
      <c r="E41" s="22">
        <f t="shared" si="1"/>
        <v>0.8</v>
      </c>
      <c r="F41" s="15">
        <v>43329</v>
      </c>
      <c r="G41" s="15">
        <v>43333</v>
      </c>
      <c r="H41" s="15"/>
    </row>
    <row r="42" spans="1:8" x14ac:dyDescent="0.25">
      <c r="A42" s="4">
        <v>51100</v>
      </c>
      <c r="B42" s="5">
        <v>21</v>
      </c>
      <c r="C42" s="5">
        <v>1</v>
      </c>
      <c r="D42" s="21">
        <f t="shared" si="0"/>
        <v>22</v>
      </c>
      <c r="E42" s="22">
        <f t="shared" si="1"/>
        <v>0.95454545454545459</v>
      </c>
      <c r="F42" s="15">
        <v>43329</v>
      </c>
      <c r="G42" s="15">
        <v>43333</v>
      </c>
      <c r="H42" s="15"/>
    </row>
    <row r="43" spans="1:8" x14ac:dyDescent="0.25">
      <c r="A43" s="4">
        <v>51500</v>
      </c>
      <c r="B43" s="5">
        <v>49</v>
      </c>
      <c r="C43" s="5">
        <v>0</v>
      </c>
      <c r="D43" s="21">
        <f t="shared" si="0"/>
        <v>49</v>
      </c>
      <c r="E43" s="22">
        <f t="shared" si="1"/>
        <v>1</v>
      </c>
      <c r="F43" s="15">
        <v>43315</v>
      </c>
      <c r="G43" s="15">
        <v>43319</v>
      </c>
      <c r="H43" s="15">
        <v>43318</v>
      </c>
    </row>
    <row r="44" spans="1:8" x14ac:dyDescent="0.25">
      <c r="A44" s="4">
        <v>52100</v>
      </c>
      <c r="B44" s="5">
        <v>8</v>
      </c>
      <c r="C44" s="5">
        <v>0</v>
      </c>
      <c r="D44" s="21">
        <f t="shared" si="0"/>
        <v>8</v>
      </c>
      <c r="E44" s="22">
        <f t="shared" si="1"/>
        <v>1</v>
      </c>
      <c r="F44" s="15">
        <v>43315</v>
      </c>
      <c r="G44" s="15">
        <v>43319</v>
      </c>
      <c r="H44" s="15">
        <v>43319</v>
      </c>
    </row>
    <row r="45" spans="1:8" x14ac:dyDescent="0.25">
      <c r="A45" s="4">
        <v>52500</v>
      </c>
      <c r="B45" s="5">
        <v>0</v>
      </c>
      <c r="C45" s="5">
        <v>16</v>
      </c>
      <c r="D45" s="21">
        <f t="shared" si="0"/>
        <v>16</v>
      </c>
      <c r="E45" s="22">
        <f t="shared" si="1"/>
        <v>0</v>
      </c>
      <c r="F45" s="15">
        <v>43329</v>
      </c>
      <c r="G45" s="15">
        <v>43333</v>
      </c>
      <c r="H45" s="15"/>
    </row>
    <row r="46" spans="1:8" x14ac:dyDescent="0.25">
      <c r="A46" s="4">
        <v>53600</v>
      </c>
      <c r="B46" s="5">
        <v>13</v>
      </c>
      <c r="C46" s="5">
        <v>1</v>
      </c>
      <c r="D46" s="21">
        <f t="shared" si="0"/>
        <v>14</v>
      </c>
      <c r="E46" s="22">
        <f t="shared" si="1"/>
        <v>0.9285714285714286</v>
      </c>
      <c r="F46" s="15">
        <v>43315</v>
      </c>
      <c r="G46" s="15">
        <v>43319</v>
      </c>
      <c r="H46" s="15"/>
    </row>
    <row r="47" spans="1:8" x14ac:dyDescent="0.25">
      <c r="A47" s="4">
        <v>54000</v>
      </c>
      <c r="B47" s="5">
        <v>0</v>
      </c>
      <c r="C47" s="5">
        <v>5</v>
      </c>
      <c r="D47" s="21">
        <f t="shared" si="0"/>
        <v>5</v>
      </c>
      <c r="E47" s="22">
        <f t="shared" si="1"/>
        <v>0</v>
      </c>
      <c r="F47" s="15">
        <v>43329</v>
      </c>
      <c r="G47" s="15">
        <v>43333</v>
      </c>
      <c r="H47" s="15"/>
    </row>
    <row r="48" spans="1:8" x14ac:dyDescent="0.25">
      <c r="A48" s="4">
        <v>54500</v>
      </c>
      <c r="B48" s="5">
        <v>14</v>
      </c>
      <c r="C48" s="5">
        <v>0</v>
      </c>
      <c r="D48" s="21">
        <f t="shared" si="0"/>
        <v>14</v>
      </c>
      <c r="E48" s="22">
        <f t="shared" si="1"/>
        <v>1</v>
      </c>
      <c r="F48" s="15">
        <v>43315</v>
      </c>
      <c r="G48" s="15">
        <v>43319</v>
      </c>
      <c r="H48" s="15">
        <v>43319</v>
      </c>
    </row>
    <row r="49" spans="1:8" x14ac:dyDescent="0.25">
      <c r="A49" s="4">
        <v>55000</v>
      </c>
      <c r="B49" s="5">
        <v>28</v>
      </c>
      <c r="C49" s="5">
        <v>0</v>
      </c>
      <c r="D49" s="21">
        <f t="shared" si="0"/>
        <v>28</v>
      </c>
      <c r="E49" s="22">
        <f t="shared" si="1"/>
        <v>1</v>
      </c>
      <c r="F49" s="15">
        <v>43315</v>
      </c>
      <c r="G49" s="15">
        <v>43319</v>
      </c>
      <c r="H49" s="15">
        <v>43319</v>
      </c>
    </row>
    <row r="50" spans="1:8" x14ac:dyDescent="0.25">
      <c r="A50" s="4">
        <v>56600</v>
      </c>
      <c r="B50" s="5">
        <v>20</v>
      </c>
      <c r="C50" s="5">
        <v>76</v>
      </c>
      <c r="D50" s="21">
        <f t="shared" si="0"/>
        <v>96</v>
      </c>
      <c r="E50" s="22">
        <f t="shared" si="1"/>
        <v>0.20833333333333334</v>
      </c>
      <c r="F50" s="15">
        <v>43334</v>
      </c>
      <c r="G50" s="15">
        <v>43336</v>
      </c>
      <c r="H50" s="15"/>
    </row>
    <row r="51" spans="1:8" x14ac:dyDescent="0.25">
      <c r="A51" s="4">
        <v>57500</v>
      </c>
      <c r="B51" s="5">
        <v>3</v>
      </c>
      <c r="C51" s="5">
        <v>2</v>
      </c>
      <c r="D51" s="21">
        <f t="shared" si="0"/>
        <v>5</v>
      </c>
      <c r="E51" s="22">
        <f t="shared" si="1"/>
        <v>0.6</v>
      </c>
      <c r="F51" s="15">
        <v>43329</v>
      </c>
      <c r="G51" s="15">
        <v>43333</v>
      </c>
      <c r="H51" s="15"/>
    </row>
    <row r="52" spans="1:8" x14ac:dyDescent="0.25">
      <c r="A52" s="4">
        <v>58500</v>
      </c>
      <c r="B52" s="5">
        <v>14</v>
      </c>
      <c r="C52" s="5">
        <v>0</v>
      </c>
      <c r="D52" s="21">
        <f t="shared" si="0"/>
        <v>14</v>
      </c>
      <c r="E52" s="22">
        <f t="shared" si="1"/>
        <v>1</v>
      </c>
      <c r="F52" s="15">
        <v>43329</v>
      </c>
      <c r="G52" s="15">
        <v>43333</v>
      </c>
      <c r="H52" s="15">
        <v>43329</v>
      </c>
    </row>
    <row r="53" spans="1:8" x14ac:dyDescent="0.25">
      <c r="A53" s="4">
        <v>62500</v>
      </c>
      <c r="B53" s="5">
        <v>14</v>
      </c>
      <c r="C53" s="5">
        <v>0</v>
      </c>
      <c r="D53" s="21">
        <f t="shared" si="0"/>
        <v>14</v>
      </c>
      <c r="E53" s="22">
        <f t="shared" si="1"/>
        <v>1</v>
      </c>
      <c r="F53" s="15">
        <v>43315</v>
      </c>
      <c r="G53" s="15">
        <v>43319</v>
      </c>
      <c r="H53" s="15">
        <v>43314</v>
      </c>
    </row>
    <row r="54" spans="1:8" x14ac:dyDescent="0.25">
      <c r="A54" s="4">
        <v>66000</v>
      </c>
      <c r="B54" s="5">
        <v>4</v>
      </c>
      <c r="C54" s="5">
        <v>0</v>
      </c>
      <c r="D54" s="21">
        <f t="shared" si="0"/>
        <v>4</v>
      </c>
      <c r="E54" s="22">
        <f t="shared" si="1"/>
        <v>1</v>
      </c>
      <c r="F54" s="15">
        <v>43315</v>
      </c>
      <c r="G54" s="15">
        <v>43319</v>
      </c>
      <c r="H54" s="15">
        <v>43314</v>
      </c>
    </row>
    <row r="55" spans="1:8" x14ac:dyDescent="0.25">
      <c r="A55" s="4">
        <v>66500</v>
      </c>
      <c r="B55" s="5">
        <v>6</v>
      </c>
      <c r="C55" s="5">
        <v>0</v>
      </c>
      <c r="D55" s="21">
        <f t="shared" si="0"/>
        <v>6</v>
      </c>
      <c r="E55" s="22">
        <f t="shared" si="1"/>
        <v>1</v>
      </c>
      <c r="F55" s="15">
        <v>43315</v>
      </c>
      <c r="G55" s="15">
        <v>43319</v>
      </c>
      <c r="H55" s="15">
        <v>43319</v>
      </c>
    </row>
    <row r="56" spans="1:8" x14ac:dyDescent="0.25">
      <c r="A56" s="4">
        <v>67000</v>
      </c>
      <c r="B56" s="5">
        <v>5</v>
      </c>
      <c r="C56" s="5">
        <v>0</v>
      </c>
      <c r="D56" s="21">
        <f t="shared" si="0"/>
        <v>5</v>
      </c>
      <c r="E56" s="22">
        <f t="shared" si="1"/>
        <v>1</v>
      </c>
      <c r="F56" s="15">
        <v>43329</v>
      </c>
      <c r="G56" s="15">
        <v>43333</v>
      </c>
      <c r="H56" s="15">
        <v>43332</v>
      </c>
    </row>
    <row r="57" spans="1:8" x14ac:dyDescent="0.25">
      <c r="A57" s="4">
        <v>68000</v>
      </c>
      <c r="B57" s="5">
        <v>26</v>
      </c>
      <c r="C57" s="5">
        <v>1</v>
      </c>
      <c r="D57" s="21">
        <f t="shared" si="0"/>
        <v>27</v>
      </c>
      <c r="E57" s="22">
        <f t="shared" si="1"/>
        <v>0.96296296296296291</v>
      </c>
      <c r="F57" s="15">
        <v>43315</v>
      </c>
      <c r="G57" s="15">
        <v>43319</v>
      </c>
      <c r="H57" s="15"/>
    </row>
    <row r="58" spans="1:8" x14ac:dyDescent="0.25">
      <c r="A58" s="4">
        <v>76500</v>
      </c>
      <c r="B58" s="5">
        <v>26</v>
      </c>
      <c r="C58" s="5">
        <v>0</v>
      </c>
      <c r="D58" s="21">
        <f t="shared" si="0"/>
        <v>26</v>
      </c>
      <c r="E58" s="22">
        <f t="shared" si="1"/>
        <v>1</v>
      </c>
      <c r="F58" s="15">
        <v>43315</v>
      </c>
      <c r="G58" s="15">
        <v>43319</v>
      </c>
      <c r="H58" s="15">
        <v>43325</v>
      </c>
    </row>
    <row r="59" spans="1:8" x14ac:dyDescent="0.25">
      <c r="A59" s="4">
        <v>83500</v>
      </c>
      <c r="B59" s="5">
        <v>3</v>
      </c>
      <c r="C59" s="5">
        <v>47</v>
      </c>
      <c r="D59" s="21">
        <f t="shared" si="0"/>
        <v>50</v>
      </c>
      <c r="E59" s="22">
        <f t="shared" si="1"/>
        <v>0.06</v>
      </c>
      <c r="F59" s="15">
        <v>43315</v>
      </c>
      <c r="G59" s="15">
        <v>43319</v>
      </c>
      <c r="H59" s="15"/>
    </row>
    <row r="60" spans="1:8" x14ac:dyDescent="0.25">
      <c r="A60" s="4">
        <v>85500</v>
      </c>
      <c r="B60" s="5">
        <v>61</v>
      </c>
      <c r="C60" s="5">
        <v>70</v>
      </c>
      <c r="D60" s="21">
        <f t="shared" si="0"/>
        <v>131</v>
      </c>
      <c r="E60" s="22">
        <f t="shared" si="1"/>
        <v>0.46564885496183206</v>
      </c>
      <c r="F60" s="15">
        <v>43315</v>
      </c>
      <c r="G60" s="15">
        <v>43319</v>
      </c>
      <c r="H60" s="15"/>
    </row>
    <row r="61" spans="1:8" x14ac:dyDescent="0.25">
      <c r="A61" s="4">
        <v>86500</v>
      </c>
      <c r="B61" s="5">
        <v>29</v>
      </c>
      <c r="C61" s="5">
        <v>0</v>
      </c>
      <c r="D61" s="21">
        <f t="shared" si="0"/>
        <v>29</v>
      </c>
      <c r="E61" s="22">
        <f t="shared" si="1"/>
        <v>1</v>
      </c>
      <c r="F61" s="15">
        <v>43315</v>
      </c>
      <c r="G61" s="15">
        <v>43319</v>
      </c>
      <c r="H61" s="15">
        <v>43328</v>
      </c>
    </row>
    <row r="62" spans="1:8" x14ac:dyDescent="0.25">
      <c r="A62" s="4">
        <v>86600</v>
      </c>
      <c r="B62" s="5">
        <v>1</v>
      </c>
      <c r="C62" s="5">
        <v>0</v>
      </c>
      <c r="D62" s="21">
        <f t="shared" si="0"/>
        <v>1</v>
      </c>
      <c r="E62" s="22">
        <f t="shared" si="1"/>
        <v>1</v>
      </c>
      <c r="F62" s="15">
        <v>43329</v>
      </c>
      <c r="G62" s="15">
        <v>43333</v>
      </c>
      <c r="H62" s="15">
        <v>43332</v>
      </c>
    </row>
    <row r="63" spans="1:8" x14ac:dyDescent="0.25">
      <c r="A63" s="4">
        <v>86700</v>
      </c>
      <c r="B63" s="5">
        <v>25</v>
      </c>
      <c r="C63" s="5">
        <v>7</v>
      </c>
      <c r="D63" s="21">
        <f t="shared" si="0"/>
        <v>32</v>
      </c>
      <c r="E63" s="22">
        <f t="shared" si="1"/>
        <v>0.78125</v>
      </c>
      <c r="F63" s="15">
        <v>43329</v>
      </c>
      <c r="G63" s="15">
        <v>43333</v>
      </c>
      <c r="H63" s="15"/>
    </row>
    <row r="64" spans="1:8" x14ac:dyDescent="0.25">
      <c r="A64" s="4">
        <v>87000</v>
      </c>
      <c r="B64" s="5">
        <v>2</v>
      </c>
      <c r="C64" s="5">
        <v>0</v>
      </c>
      <c r="D64" s="21">
        <f t="shared" si="0"/>
        <v>2</v>
      </c>
      <c r="E64" s="22">
        <f t="shared" si="1"/>
        <v>1</v>
      </c>
      <c r="F64" s="15">
        <v>43315</v>
      </c>
      <c r="G64" s="15">
        <v>43319</v>
      </c>
      <c r="H64" s="15">
        <v>43319</v>
      </c>
    </row>
    <row r="65" spans="1:8" x14ac:dyDescent="0.25">
      <c r="A65" s="4">
        <v>87500</v>
      </c>
      <c r="B65" s="5">
        <v>2</v>
      </c>
      <c r="C65" s="5">
        <v>0</v>
      </c>
      <c r="D65" s="21">
        <f t="shared" si="0"/>
        <v>2</v>
      </c>
      <c r="E65" s="22">
        <f t="shared" si="1"/>
        <v>1</v>
      </c>
      <c r="F65" s="15">
        <v>43315</v>
      </c>
      <c r="G65" s="15">
        <v>43319</v>
      </c>
      <c r="H65" s="15">
        <v>43319</v>
      </c>
    </row>
    <row r="66" spans="1:8" x14ac:dyDescent="0.25">
      <c r="A66" s="11" t="s">
        <v>8</v>
      </c>
      <c r="B66" s="12">
        <f>SUM(B3:B65)</f>
        <v>2560</v>
      </c>
      <c r="C66" s="12">
        <f>SUM(C3:C65)</f>
        <v>482</v>
      </c>
      <c r="D66" s="12">
        <f>SUM(D3:D65)</f>
        <v>3042</v>
      </c>
      <c r="E66" s="20">
        <f>B66/D66</f>
        <v>0.84155161078238006</v>
      </c>
      <c r="F66" s="20"/>
      <c r="G66" s="20"/>
      <c r="H66" s="20"/>
    </row>
  </sheetData>
  <mergeCells count="1">
    <mergeCell ref="A1:F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CBF47-DFB0-4A16-BCDB-1AB225039013}">
  <dimension ref="A1:K66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29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</row>
    <row r="3" spans="1:11" x14ac:dyDescent="0.25">
      <c r="A3" s="4">
        <v>11500</v>
      </c>
      <c r="B3" s="5">
        <v>132</v>
      </c>
      <c r="C3" s="5">
        <v>0</v>
      </c>
      <c r="D3" s="21">
        <f>B3+C3</f>
        <v>132</v>
      </c>
      <c r="E3" s="22">
        <f>B3/D3</f>
        <v>1</v>
      </c>
      <c r="F3" s="15">
        <v>43329</v>
      </c>
      <c r="G3" s="15">
        <v>43333</v>
      </c>
      <c r="H3" s="15">
        <v>43332</v>
      </c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1">
        <f t="shared" ref="D4:D65" si="0">B4+C4</f>
        <v>19</v>
      </c>
      <c r="E4" s="22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31</v>
      </c>
      <c r="C5" s="5">
        <v>0</v>
      </c>
      <c r="D5" s="21">
        <f t="shared" si="0"/>
        <v>31</v>
      </c>
      <c r="E5" s="22">
        <f t="shared" si="1"/>
        <v>1</v>
      </c>
      <c r="F5" s="15">
        <v>43329</v>
      </c>
      <c r="G5" s="15">
        <v>43333</v>
      </c>
      <c r="H5" s="15">
        <v>43318</v>
      </c>
    </row>
    <row r="6" spans="1:11" x14ac:dyDescent="0.25">
      <c r="A6" s="4">
        <v>15500</v>
      </c>
      <c r="B6" s="5">
        <v>28</v>
      </c>
      <c r="C6" s="23">
        <v>0</v>
      </c>
      <c r="D6" s="21">
        <f t="shared" si="0"/>
        <v>28</v>
      </c>
      <c r="E6" s="22">
        <f t="shared" si="1"/>
        <v>1</v>
      </c>
      <c r="F6" s="15">
        <v>43329</v>
      </c>
      <c r="G6" s="15">
        <v>43333</v>
      </c>
      <c r="H6" s="15">
        <v>43328</v>
      </c>
      <c r="J6" t="s">
        <v>6</v>
      </c>
      <c r="K6" s="9">
        <f>COUNTIF(E3:E65,100%)</f>
        <v>49</v>
      </c>
    </row>
    <row r="7" spans="1:11" x14ac:dyDescent="0.25">
      <c r="A7" s="4">
        <v>16500</v>
      </c>
      <c r="B7" s="5">
        <v>23</v>
      </c>
      <c r="C7" s="5">
        <v>14</v>
      </c>
      <c r="D7" s="21">
        <f t="shared" si="0"/>
        <v>37</v>
      </c>
      <c r="E7" s="22">
        <f t="shared" si="1"/>
        <v>0.6216216216216216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14</v>
      </c>
    </row>
    <row r="8" spans="1:11" x14ac:dyDescent="0.25">
      <c r="A8" s="4">
        <v>19000</v>
      </c>
      <c r="B8" s="5">
        <v>14</v>
      </c>
      <c r="C8" s="5">
        <v>0</v>
      </c>
      <c r="D8" s="21">
        <f t="shared" si="0"/>
        <v>14</v>
      </c>
      <c r="E8" s="22">
        <f t="shared" si="1"/>
        <v>1</v>
      </c>
      <c r="F8" s="15">
        <v>43315</v>
      </c>
      <c r="G8" s="15">
        <v>43319</v>
      </c>
      <c r="H8" s="15">
        <v>43329</v>
      </c>
    </row>
    <row r="9" spans="1:11" x14ac:dyDescent="0.25">
      <c r="A9" s="4">
        <v>19200</v>
      </c>
      <c r="B9" s="5">
        <v>5</v>
      </c>
      <c r="C9" s="5">
        <v>0</v>
      </c>
      <c r="D9" s="21">
        <f t="shared" si="0"/>
        <v>5</v>
      </c>
      <c r="E9" s="22">
        <f t="shared" si="1"/>
        <v>1</v>
      </c>
      <c r="F9" s="15">
        <v>43315</v>
      </c>
      <c r="G9" s="15">
        <v>43319</v>
      </c>
      <c r="H9" s="15">
        <v>43319</v>
      </c>
    </row>
    <row r="10" spans="1:11" x14ac:dyDescent="0.25">
      <c r="A10" s="4">
        <v>22500</v>
      </c>
      <c r="B10" s="5">
        <v>20</v>
      </c>
      <c r="C10" s="5">
        <v>0</v>
      </c>
      <c r="D10" s="21">
        <f t="shared" si="0"/>
        <v>20</v>
      </c>
      <c r="E10" s="22">
        <f t="shared" si="1"/>
        <v>1</v>
      </c>
      <c r="F10" s="15">
        <v>43315</v>
      </c>
      <c r="G10" s="15">
        <v>43319</v>
      </c>
      <c r="H10" s="15">
        <v>43313</v>
      </c>
    </row>
    <row r="11" spans="1:11" x14ac:dyDescent="0.25">
      <c r="A11" s="4">
        <v>23500</v>
      </c>
      <c r="B11" s="5">
        <v>39</v>
      </c>
      <c r="C11" s="5">
        <v>0</v>
      </c>
      <c r="D11" s="21">
        <f t="shared" si="0"/>
        <v>39</v>
      </c>
      <c r="E11" s="22">
        <f t="shared" si="1"/>
        <v>1</v>
      </c>
      <c r="F11" s="15">
        <v>43315</v>
      </c>
      <c r="G11" s="15">
        <v>43319</v>
      </c>
      <c r="H11" s="15">
        <v>43325</v>
      </c>
    </row>
    <row r="12" spans="1:11" x14ac:dyDescent="0.25">
      <c r="A12" s="4">
        <v>24500</v>
      </c>
      <c r="B12" s="5">
        <v>32</v>
      </c>
      <c r="C12" s="5">
        <v>0</v>
      </c>
      <c r="D12" s="21">
        <f t="shared" si="0"/>
        <v>32</v>
      </c>
      <c r="E12" s="22">
        <f t="shared" si="1"/>
        <v>1</v>
      </c>
      <c r="F12" s="15">
        <v>43329</v>
      </c>
      <c r="G12" s="15">
        <v>43333</v>
      </c>
      <c r="H12" s="15">
        <v>43332</v>
      </c>
    </row>
    <row r="13" spans="1:11" x14ac:dyDescent="0.25">
      <c r="A13" s="4">
        <v>25000</v>
      </c>
      <c r="B13" s="5">
        <v>6</v>
      </c>
      <c r="C13" s="5">
        <v>0</v>
      </c>
      <c r="D13" s="21">
        <f t="shared" si="0"/>
        <v>6</v>
      </c>
      <c r="E13" s="22">
        <f t="shared" si="1"/>
        <v>1</v>
      </c>
      <c r="F13" s="15">
        <v>43315</v>
      </c>
      <c r="G13" s="15">
        <v>43319</v>
      </c>
      <c r="H13" s="15">
        <v>43320</v>
      </c>
    </row>
    <row r="14" spans="1:11" x14ac:dyDescent="0.25">
      <c r="A14" s="4">
        <v>25500</v>
      </c>
      <c r="B14" s="5">
        <v>118</v>
      </c>
      <c r="C14" s="5">
        <v>2</v>
      </c>
      <c r="D14" s="21">
        <f t="shared" si="0"/>
        <v>120</v>
      </c>
      <c r="E14" s="22">
        <f t="shared" si="1"/>
        <v>0.98333333333333328</v>
      </c>
      <c r="F14" s="15">
        <v>43329</v>
      </c>
      <c r="G14" s="15">
        <v>43333</v>
      </c>
      <c r="H14" s="15"/>
    </row>
    <row r="15" spans="1:11" x14ac:dyDescent="0.25">
      <c r="A15" s="4">
        <v>28500</v>
      </c>
      <c r="B15" s="5">
        <v>55</v>
      </c>
      <c r="C15" s="5">
        <v>0</v>
      </c>
      <c r="D15" s="21">
        <f t="shared" si="0"/>
        <v>55</v>
      </c>
      <c r="E15" s="22">
        <f t="shared" si="1"/>
        <v>1</v>
      </c>
      <c r="F15" s="15">
        <v>43315</v>
      </c>
      <c r="G15" s="15">
        <v>43319</v>
      </c>
      <c r="H15" s="15">
        <v>43315</v>
      </c>
    </row>
    <row r="16" spans="1:11" x14ac:dyDescent="0.25">
      <c r="A16" s="4">
        <v>29200</v>
      </c>
      <c r="B16" s="5">
        <v>44</v>
      </c>
      <c r="C16" s="5">
        <v>0</v>
      </c>
      <c r="D16" s="21">
        <f t="shared" si="0"/>
        <v>44</v>
      </c>
      <c r="E16" s="22">
        <f t="shared" si="1"/>
        <v>1</v>
      </c>
      <c r="F16" s="15">
        <v>43329</v>
      </c>
      <c r="G16" s="15">
        <v>43333</v>
      </c>
      <c r="H16" s="15">
        <v>43333</v>
      </c>
    </row>
    <row r="17" spans="1:8" x14ac:dyDescent="0.25">
      <c r="A17" s="4">
        <v>32000</v>
      </c>
      <c r="B17" s="5">
        <v>13</v>
      </c>
      <c r="C17" s="5">
        <v>0</v>
      </c>
      <c r="D17" s="21">
        <f t="shared" si="0"/>
        <v>13</v>
      </c>
      <c r="E17" s="22">
        <f t="shared" si="1"/>
        <v>1</v>
      </c>
      <c r="F17" s="15">
        <v>43329</v>
      </c>
      <c r="G17" s="15">
        <v>43333</v>
      </c>
      <c r="H17" s="15">
        <v>43333</v>
      </c>
    </row>
    <row r="18" spans="1:8" x14ac:dyDescent="0.25">
      <c r="A18" s="4">
        <v>36000</v>
      </c>
      <c r="B18" s="5">
        <v>5</v>
      </c>
      <c r="C18" s="5">
        <v>0</v>
      </c>
      <c r="D18" s="21">
        <f t="shared" si="0"/>
        <v>5</v>
      </c>
      <c r="E18" s="22">
        <f t="shared" si="1"/>
        <v>1</v>
      </c>
      <c r="F18" s="15">
        <v>43315</v>
      </c>
      <c r="G18" s="15">
        <v>43319</v>
      </c>
      <c r="H18" s="15">
        <v>43320</v>
      </c>
    </row>
    <row r="19" spans="1:8" x14ac:dyDescent="0.25">
      <c r="A19" s="4">
        <v>37000</v>
      </c>
      <c r="B19" s="5">
        <v>405</v>
      </c>
      <c r="C19" s="5">
        <v>8</v>
      </c>
      <c r="D19" s="21">
        <f t="shared" si="0"/>
        <v>413</v>
      </c>
      <c r="E19" s="22">
        <f t="shared" si="1"/>
        <v>0.98062953995157387</v>
      </c>
      <c r="F19" s="15">
        <v>43329</v>
      </c>
      <c r="G19" s="15">
        <v>43333</v>
      </c>
      <c r="H19" s="15"/>
    </row>
    <row r="20" spans="1:8" x14ac:dyDescent="0.25">
      <c r="A20" s="4">
        <v>37300</v>
      </c>
      <c r="B20" s="5">
        <v>1</v>
      </c>
      <c r="C20" s="5">
        <v>0</v>
      </c>
      <c r="D20" s="21">
        <f t="shared" si="0"/>
        <v>1</v>
      </c>
      <c r="E20" s="22">
        <f t="shared" si="1"/>
        <v>1</v>
      </c>
      <c r="F20" s="15">
        <v>43315</v>
      </c>
      <c r="G20" s="15">
        <v>43319</v>
      </c>
      <c r="H20" s="15">
        <v>43312</v>
      </c>
    </row>
    <row r="21" spans="1:8" x14ac:dyDescent="0.25">
      <c r="A21" s="4">
        <v>38000</v>
      </c>
      <c r="B21" s="5">
        <v>38</v>
      </c>
      <c r="C21" s="5">
        <v>0</v>
      </c>
      <c r="D21" s="21">
        <f t="shared" si="0"/>
        <v>38</v>
      </c>
      <c r="E21" s="22">
        <f t="shared" si="1"/>
        <v>1</v>
      </c>
      <c r="F21" s="15">
        <v>43329</v>
      </c>
      <c r="G21" s="15">
        <v>43333</v>
      </c>
      <c r="H21" s="15">
        <v>43333</v>
      </c>
    </row>
    <row r="22" spans="1:8" x14ac:dyDescent="0.25">
      <c r="A22" s="4">
        <v>38500</v>
      </c>
      <c r="B22" s="5">
        <v>10</v>
      </c>
      <c r="C22" s="5">
        <v>0</v>
      </c>
      <c r="D22" s="21">
        <f t="shared" si="0"/>
        <v>10</v>
      </c>
      <c r="E22" s="22">
        <f t="shared" si="1"/>
        <v>1</v>
      </c>
      <c r="F22" s="15">
        <v>43329</v>
      </c>
      <c r="G22" s="15">
        <v>43333</v>
      </c>
      <c r="H22" s="15">
        <v>43329</v>
      </c>
    </row>
    <row r="23" spans="1:8" x14ac:dyDescent="0.25">
      <c r="A23" s="4">
        <v>39500</v>
      </c>
      <c r="B23" s="5">
        <v>117</v>
      </c>
      <c r="C23" s="5">
        <v>85</v>
      </c>
      <c r="D23" s="21">
        <f t="shared" si="0"/>
        <v>202</v>
      </c>
      <c r="E23" s="22">
        <f t="shared" si="1"/>
        <v>0.57920792079207917</v>
      </c>
      <c r="F23" s="15">
        <v>43329</v>
      </c>
      <c r="G23" s="15">
        <v>43333</v>
      </c>
      <c r="H23" s="15"/>
    </row>
    <row r="24" spans="1:8" x14ac:dyDescent="0.25">
      <c r="A24" s="4">
        <v>41000</v>
      </c>
      <c r="B24" s="5">
        <v>87</v>
      </c>
      <c r="C24" s="5">
        <v>2</v>
      </c>
      <c r="D24" s="21">
        <f t="shared" si="0"/>
        <v>89</v>
      </c>
      <c r="E24" s="22">
        <f t="shared" si="1"/>
        <v>0.97752808988764039</v>
      </c>
      <c r="F24" s="15">
        <v>43329</v>
      </c>
      <c r="G24" s="15">
        <v>43333</v>
      </c>
      <c r="H24" s="15"/>
    </row>
    <row r="25" spans="1:8" x14ac:dyDescent="0.25">
      <c r="A25" s="4">
        <v>42500</v>
      </c>
      <c r="B25" s="5">
        <v>10</v>
      </c>
      <c r="C25" s="5">
        <v>0</v>
      </c>
      <c r="D25" s="21">
        <f t="shared" si="0"/>
        <v>10</v>
      </c>
      <c r="E25" s="22">
        <f t="shared" si="1"/>
        <v>1</v>
      </c>
      <c r="F25" s="15">
        <v>43315</v>
      </c>
      <c r="G25" s="15">
        <v>43319</v>
      </c>
      <c r="H25" s="15">
        <v>43314</v>
      </c>
    </row>
    <row r="26" spans="1:8" x14ac:dyDescent="0.25">
      <c r="A26" s="4">
        <v>42700</v>
      </c>
      <c r="B26" s="5">
        <v>10</v>
      </c>
      <c r="C26" s="5">
        <v>0</v>
      </c>
      <c r="D26" s="21">
        <f t="shared" si="0"/>
        <v>10</v>
      </c>
      <c r="E26" s="22">
        <f t="shared" si="1"/>
        <v>1</v>
      </c>
      <c r="F26" s="15">
        <v>43329</v>
      </c>
      <c r="G26" s="15">
        <v>43333</v>
      </c>
      <c r="H26" s="15">
        <v>43332</v>
      </c>
    </row>
    <row r="27" spans="1:8" x14ac:dyDescent="0.25">
      <c r="A27" s="4">
        <v>43200</v>
      </c>
      <c r="B27" s="5">
        <v>8</v>
      </c>
      <c r="C27" s="5">
        <v>0</v>
      </c>
      <c r="D27" s="21">
        <f t="shared" si="0"/>
        <v>8</v>
      </c>
      <c r="E27" s="22">
        <f t="shared" si="1"/>
        <v>1</v>
      </c>
      <c r="F27" s="15">
        <v>43329</v>
      </c>
      <c r="G27" s="15">
        <v>43333</v>
      </c>
      <c r="H27" s="15">
        <v>43328</v>
      </c>
    </row>
    <row r="28" spans="1:8" x14ac:dyDescent="0.25">
      <c r="A28" s="4">
        <v>43300</v>
      </c>
      <c r="B28" s="5">
        <v>19</v>
      </c>
      <c r="C28" s="5">
        <v>0</v>
      </c>
      <c r="D28" s="21">
        <f t="shared" si="0"/>
        <v>19</v>
      </c>
      <c r="E28" s="22">
        <f t="shared" si="1"/>
        <v>1</v>
      </c>
      <c r="F28" s="15">
        <v>43329</v>
      </c>
      <c r="G28" s="15">
        <v>43333</v>
      </c>
      <c r="H28" s="15">
        <v>43328</v>
      </c>
    </row>
    <row r="29" spans="1:8" x14ac:dyDescent="0.25">
      <c r="A29" s="4">
        <v>43500</v>
      </c>
      <c r="B29" s="5">
        <v>375</v>
      </c>
      <c r="C29" s="5">
        <v>1</v>
      </c>
      <c r="D29" s="21">
        <f t="shared" si="0"/>
        <v>376</v>
      </c>
      <c r="E29" s="22">
        <f t="shared" si="1"/>
        <v>0.99734042553191493</v>
      </c>
      <c r="F29" s="15">
        <v>43329</v>
      </c>
      <c r="G29" s="15">
        <v>43333</v>
      </c>
      <c r="H29" s="15"/>
    </row>
    <row r="30" spans="1:8" x14ac:dyDescent="0.25">
      <c r="A30" s="4">
        <v>43700</v>
      </c>
      <c r="B30" s="5">
        <v>116</v>
      </c>
      <c r="C30" s="5">
        <v>0</v>
      </c>
      <c r="D30" s="21">
        <f t="shared" si="0"/>
        <v>116</v>
      </c>
      <c r="E30" s="22">
        <f t="shared" si="1"/>
        <v>1</v>
      </c>
      <c r="F30" s="15">
        <v>43329</v>
      </c>
      <c r="G30" s="15">
        <v>43333</v>
      </c>
      <c r="H30" s="15">
        <v>43332</v>
      </c>
    </row>
    <row r="31" spans="1:8" x14ac:dyDescent="0.25">
      <c r="A31" s="4">
        <v>43800</v>
      </c>
      <c r="B31" s="5">
        <v>7</v>
      </c>
      <c r="C31" s="5">
        <v>1</v>
      </c>
      <c r="D31" s="21">
        <f t="shared" si="0"/>
        <v>8</v>
      </c>
      <c r="E31" s="22">
        <f t="shared" si="1"/>
        <v>0.875</v>
      </c>
      <c r="F31" s="15">
        <v>43329</v>
      </c>
      <c r="G31" s="15">
        <v>43333</v>
      </c>
      <c r="H31" s="15"/>
    </row>
    <row r="32" spans="1:8" x14ac:dyDescent="0.25">
      <c r="A32" s="4">
        <v>44000</v>
      </c>
      <c r="B32" s="5">
        <v>1</v>
      </c>
      <c r="C32" s="5">
        <v>0</v>
      </c>
      <c r="D32" s="21">
        <f t="shared" si="0"/>
        <v>1</v>
      </c>
      <c r="E32" s="22">
        <f t="shared" si="1"/>
        <v>1</v>
      </c>
      <c r="F32" s="15">
        <v>43315</v>
      </c>
      <c r="G32" s="15">
        <v>43319</v>
      </c>
      <c r="H32" s="15">
        <v>43319</v>
      </c>
    </row>
    <row r="33" spans="1:8" x14ac:dyDescent="0.25">
      <c r="A33" s="4">
        <v>44500</v>
      </c>
      <c r="B33" s="5">
        <v>75</v>
      </c>
      <c r="C33" s="5">
        <v>0</v>
      </c>
      <c r="D33" s="21">
        <f t="shared" si="0"/>
        <v>75</v>
      </c>
      <c r="E33" s="22">
        <f t="shared" si="1"/>
        <v>1</v>
      </c>
      <c r="F33" s="15">
        <v>43329</v>
      </c>
      <c r="G33" s="15">
        <v>43333</v>
      </c>
      <c r="H33" s="15">
        <v>43332</v>
      </c>
    </row>
    <row r="34" spans="1:8" x14ac:dyDescent="0.25">
      <c r="A34" s="4">
        <v>45500</v>
      </c>
      <c r="B34" s="5">
        <v>93</v>
      </c>
      <c r="C34" s="5">
        <v>3</v>
      </c>
      <c r="D34" s="21">
        <f t="shared" si="0"/>
        <v>96</v>
      </c>
      <c r="E34" s="22">
        <f t="shared" si="1"/>
        <v>0.96875</v>
      </c>
      <c r="F34" s="15">
        <v>43329</v>
      </c>
      <c r="G34" s="15">
        <v>43333</v>
      </c>
      <c r="H34" s="15"/>
    </row>
    <row r="35" spans="1:8" x14ac:dyDescent="0.25">
      <c r="A35" s="4">
        <v>46500</v>
      </c>
      <c r="B35" s="5">
        <v>61</v>
      </c>
      <c r="C35" s="5">
        <v>0</v>
      </c>
      <c r="D35" s="21">
        <f t="shared" si="0"/>
        <v>61</v>
      </c>
      <c r="E35" s="22">
        <f t="shared" si="1"/>
        <v>1</v>
      </c>
      <c r="F35" s="15">
        <v>43329</v>
      </c>
      <c r="G35" s="15">
        <v>43333</v>
      </c>
      <c r="H35" s="15">
        <v>43328</v>
      </c>
    </row>
    <row r="36" spans="1:8" x14ac:dyDescent="0.25">
      <c r="A36" s="4">
        <v>47500</v>
      </c>
      <c r="B36" s="5">
        <v>14</v>
      </c>
      <c r="C36" s="5">
        <v>0</v>
      </c>
      <c r="D36" s="21">
        <f t="shared" si="0"/>
        <v>14</v>
      </c>
      <c r="E36" s="22">
        <f t="shared" si="1"/>
        <v>1</v>
      </c>
      <c r="F36" s="15">
        <v>43329</v>
      </c>
      <c r="G36" s="15">
        <v>43333</v>
      </c>
      <c r="H36" s="15">
        <v>43332</v>
      </c>
    </row>
    <row r="37" spans="1:8" x14ac:dyDescent="0.25">
      <c r="A37" s="4">
        <v>48500</v>
      </c>
      <c r="B37" s="5">
        <v>108</v>
      </c>
      <c r="C37" s="5">
        <v>0</v>
      </c>
      <c r="D37" s="21">
        <f t="shared" si="0"/>
        <v>108</v>
      </c>
      <c r="E37" s="22">
        <f t="shared" si="1"/>
        <v>1</v>
      </c>
      <c r="F37" s="15">
        <v>43329</v>
      </c>
      <c r="G37" s="15">
        <v>43333</v>
      </c>
      <c r="H37" s="15">
        <v>43332</v>
      </c>
    </row>
    <row r="38" spans="1:8" x14ac:dyDescent="0.25">
      <c r="A38" s="4">
        <v>49000</v>
      </c>
      <c r="B38" s="5">
        <v>5</v>
      </c>
      <c r="C38" s="5">
        <v>0</v>
      </c>
      <c r="D38" s="21">
        <f t="shared" si="0"/>
        <v>5</v>
      </c>
      <c r="E38" s="22">
        <f t="shared" si="1"/>
        <v>1</v>
      </c>
      <c r="F38" s="15">
        <v>43315</v>
      </c>
      <c r="G38" s="15">
        <v>43319</v>
      </c>
      <c r="H38" s="15">
        <v>43319</v>
      </c>
    </row>
    <row r="39" spans="1:8" x14ac:dyDescent="0.25">
      <c r="A39" s="4">
        <v>50500</v>
      </c>
      <c r="B39" s="5">
        <v>149</v>
      </c>
      <c r="C39" s="5">
        <v>6</v>
      </c>
      <c r="D39" s="21">
        <f t="shared" si="0"/>
        <v>155</v>
      </c>
      <c r="E39" s="22">
        <f t="shared" si="1"/>
        <v>0.96129032258064517</v>
      </c>
      <c r="F39" s="15">
        <v>43329</v>
      </c>
      <c r="G39" s="15">
        <v>43333</v>
      </c>
      <c r="H39" s="15"/>
    </row>
    <row r="40" spans="1:8" x14ac:dyDescent="0.25">
      <c r="A40" s="4">
        <v>50700</v>
      </c>
      <c r="B40" s="5">
        <v>12</v>
      </c>
      <c r="C40" s="5">
        <v>0</v>
      </c>
      <c r="D40" s="21">
        <f t="shared" si="0"/>
        <v>12</v>
      </c>
      <c r="E40" s="22">
        <f t="shared" si="1"/>
        <v>1</v>
      </c>
      <c r="F40" s="15">
        <v>43315</v>
      </c>
      <c r="G40" s="15">
        <v>43319</v>
      </c>
      <c r="H40" s="15">
        <v>43318</v>
      </c>
    </row>
    <row r="41" spans="1:8" x14ac:dyDescent="0.25">
      <c r="A41" s="4">
        <v>51000</v>
      </c>
      <c r="B41" s="5">
        <v>15</v>
      </c>
      <c r="C41" s="5">
        <v>0</v>
      </c>
      <c r="D41" s="21">
        <f t="shared" si="0"/>
        <v>15</v>
      </c>
      <c r="E41" s="22">
        <f t="shared" si="1"/>
        <v>1</v>
      </c>
      <c r="F41" s="15">
        <v>43329</v>
      </c>
      <c r="G41" s="15">
        <v>43333</v>
      </c>
      <c r="H41" s="15">
        <v>43333</v>
      </c>
    </row>
    <row r="42" spans="1:8" x14ac:dyDescent="0.25">
      <c r="A42" s="4">
        <v>51100</v>
      </c>
      <c r="B42" s="5">
        <v>22</v>
      </c>
      <c r="C42" s="5">
        <v>0</v>
      </c>
      <c r="D42" s="21">
        <f t="shared" si="0"/>
        <v>22</v>
      </c>
      <c r="E42" s="22">
        <f t="shared" si="1"/>
        <v>1</v>
      </c>
      <c r="F42" s="15">
        <v>43329</v>
      </c>
      <c r="G42" s="15">
        <v>43333</v>
      </c>
      <c r="H42" s="15">
        <v>43333</v>
      </c>
    </row>
    <row r="43" spans="1:8" x14ac:dyDescent="0.25">
      <c r="A43" s="4">
        <v>51500</v>
      </c>
      <c r="B43" s="5">
        <v>49</v>
      </c>
      <c r="C43" s="5">
        <v>0</v>
      </c>
      <c r="D43" s="21">
        <f t="shared" si="0"/>
        <v>49</v>
      </c>
      <c r="E43" s="22">
        <f t="shared" si="1"/>
        <v>1</v>
      </c>
      <c r="F43" s="15">
        <v>43315</v>
      </c>
      <c r="G43" s="15">
        <v>43319</v>
      </c>
      <c r="H43" s="15">
        <v>43318</v>
      </c>
    </row>
    <row r="44" spans="1:8" x14ac:dyDescent="0.25">
      <c r="A44" s="4">
        <v>52100</v>
      </c>
      <c r="B44" s="5">
        <v>8</v>
      </c>
      <c r="C44" s="5">
        <v>0</v>
      </c>
      <c r="D44" s="21">
        <f t="shared" si="0"/>
        <v>8</v>
      </c>
      <c r="E44" s="22">
        <f t="shared" si="1"/>
        <v>1</v>
      </c>
      <c r="F44" s="15">
        <v>43315</v>
      </c>
      <c r="G44" s="15">
        <v>43319</v>
      </c>
      <c r="H44" s="15">
        <v>43319</v>
      </c>
    </row>
    <row r="45" spans="1:8" x14ac:dyDescent="0.25">
      <c r="A45" s="4">
        <v>52500</v>
      </c>
      <c r="B45" s="5">
        <v>16</v>
      </c>
      <c r="C45" s="5">
        <v>0</v>
      </c>
      <c r="D45" s="21">
        <f t="shared" si="0"/>
        <v>16</v>
      </c>
      <c r="E45" s="22">
        <f t="shared" si="1"/>
        <v>1</v>
      </c>
      <c r="F45" s="15">
        <v>43329</v>
      </c>
      <c r="G45" s="15">
        <v>43333</v>
      </c>
      <c r="H45" s="15">
        <v>43333</v>
      </c>
    </row>
    <row r="46" spans="1:8" x14ac:dyDescent="0.25">
      <c r="A46" s="4">
        <v>53600</v>
      </c>
      <c r="B46" s="5">
        <v>13</v>
      </c>
      <c r="C46" s="5">
        <v>1</v>
      </c>
      <c r="D46" s="21">
        <f t="shared" si="0"/>
        <v>14</v>
      </c>
      <c r="E46" s="22">
        <f t="shared" si="1"/>
        <v>0.9285714285714286</v>
      </c>
      <c r="F46" s="15">
        <v>43315</v>
      </c>
      <c r="G46" s="15">
        <v>43319</v>
      </c>
      <c r="H46" s="15"/>
    </row>
    <row r="47" spans="1:8" x14ac:dyDescent="0.25">
      <c r="A47" s="4">
        <v>54000</v>
      </c>
      <c r="B47" s="5">
        <v>5</v>
      </c>
      <c r="C47" s="5">
        <v>0</v>
      </c>
      <c r="D47" s="21">
        <f t="shared" si="0"/>
        <v>5</v>
      </c>
      <c r="E47" s="22">
        <f t="shared" si="1"/>
        <v>1</v>
      </c>
      <c r="F47" s="15">
        <v>43329</v>
      </c>
      <c r="G47" s="15">
        <v>43333</v>
      </c>
      <c r="H47" s="15">
        <v>43333</v>
      </c>
    </row>
    <row r="48" spans="1:8" x14ac:dyDescent="0.25">
      <c r="A48" s="4">
        <v>54500</v>
      </c>
      <c r="B48" s="5">
        <v>14</v>
      </c>
      <c r="C48" s="5">
        <v>0</v>
      </c>
      <c r="D48" s="21">
        <f t="shared" si="0"/>
        <v>14</v>
      </c>
      <c r="E48" s="22">
        <f t="shared" si="1"/>
        <v>1</v>
      </c>
      <c r="F48" s="15">
        <v>43315</v>
      </c>
      <c r="G48" s="15">
        <v>43319</v>
      </c>
      <c r="H48" s="15">
        <v>43319</v>
      </c>
    </row>
    <row r="49" spans="1:8" x14ac:dyDescent="0.25">
      <c r="A49" s="4">
        <v>55000</v>
      </c>
      <c r="B49" s="5">
        <v>28</v>
      </c>
      <c r="C49" s="5">
        <v>0</v>
      </c>
      <c r="D49" s="21">
        <f t="shared" si="0"/>
        <v>28</v>
      </c>
      <c r="E49" s="22">
        <f t="shared" si="1"/>
        <v>1</v>
      </c>
      <c r="F49" s="15">
        <v>43315</v>
      </c>
      <c r="G49" s="15">
        <v>43319</v>
      </c>
      <c r="H49" s="15">
        <v>43319</v>
      </c>
    </row>
    <row r="50" spans="1:8" x14ac:dyDescent="0.25">
      <c r="A50" s="4">
        <v>56600</v>
      </c>
      <c r="B50" s="5">
        <v>20</v>
      </c>
      <c r="C50" s="5">
        <v>76</v>
      </c>
      <c r="D50" s="21">
        <f t="shared" si="0"/>
        <v>96</v>
      </c>
      <c r="E50" s="22">
        <f t="shared" si="1"/>
        <v>0.20833333333333334</v>
      </c>
      <c r="F50" s="15">
        <v>43334</v>
      </c>
      <c r="G50" s="15">
        <v>43336</v>
      </c>
      <c r="H50" s="15"/>
    </row>
    <row r="51" spans="1:8" x14ac:dyDescent="0.25">
      <c r="A51" s="4">
        <v>57500</v>
      </c>
      <c r="B51" s="5">
        <v>5</v>
      </c>
      <c r="C51" s="5">
        <v>0</v>
      </c>
      <c r="D51" s="21">
        <f t="shared" si="0"/>
        <v>5</v>
      </c>
      <c r="E51" s="22">
        <f t="shared" si="1"/>
        <v>1</v>
      </c>
      <c r="F51" s="15">
        <v>43329</v>
      </c>
      <c r="G51" s="15">
        <v>43333</v>
      </c>
      <c r="H51" s="15">
        <v>43333</v>
      </c>
    </row>
    <row r="52" spans="1:8" x14ac:dyDescent="0.25">
      <c r="A52" s="4">
        <v>58500</v>
      </c>
      <c r="B52" s="5">
        <v>14</v>
      </c>
      <c r="C52" s="5">
        <v>0</v>
      </c>
      <c r="D52" s="21">
        <f t="shared" si="0"/>
        <v>14</v>
      </c>
      <c r="E52" s="22">
        <f t="shared" si="1"/>
        <v>1</v>
      </c>
      <c r="F52" s="15">
        <v>43329</v>
      </c>
      <c r="G52" s="15">
        <v>43333</v>
      </c>
      <c r="H52" s="15">
        <v>43329</v>
      </c>
    </row>
    <row r="53" spans="1:8" x14ac:dyDescent="0.25">
      <c r="A53" s="4">
        <v>62500</v>
      </c>
      <c r="B53" s="5">
        <v>14</v>
      </c>
      <c r="C53" s="5">
        <v>0</v>
      </c>
      <c r="D53" s="21">
        <f t="shared" si="0"/>
        <v>14</v>
      </c>
      <c r="E53" s="22">
        <f t="shared" si="1"/>
        <v>1</v>
      </c>
      <c r="F53" s="15">
        <v>43315</v>
      </c>
      <c r="G53" s="15">
        <v>43319</v>
      </c>
      <c r="H53" s="15">
        <v>43314</v>
      </c>
    </row>
    <row r="54" spans="1:8" x14ac:dyDescent="0.25">
      <c r="A54" s="4">
        <v>66000</v>
      </c>
      <c r="B54" s="5">
        <v>4</v>
      </c>
      <c r="C54" s="5">
        <v>0</v>
      </c>
      <c r="D54" s="21">
        <f t="shared" si="0"/>
        <v>4</v>
      </c>
      <c r="E54" s="22">
        <f t="shared" si="1"/>
        <v>1</v>
      </c>
      <c r="F54" s="15">
        <v>43315</v>
      </c>
      <c r="G54" s="15">
        <v>43319</v>
      </c>
      <c r="H54" s="15">
        <v>43314</v>
      </c>
    </row>
    <row r="55" spans="1:8" x14ac:dyDescent="0.25">
      <c r="A55" s="4">
        <v>66500</v>
      </c>
      <c r="B55" s="5">
        <v>6</v>
      </c>
      <c r="C55" s="5">
        <v>0</v>
      </c>
      <c r="D55" s="21">
        <f t="shared" si="0"/>
        <v>6</v>
      </c>
      <c r="E55" s="22">
        <f t="shared" si="1"/>
        <v>1</v>
      </c>
      <c r="F55" s="15">
        <v>43315</v>
      </c>
      <c r="G55" s="15">
        <v>43319</v>
      </c>
      <c r="H55" s="15">
        <v>43319</v>
      </c>
    </row>
    <row r="56" spans="1:8" x14ac:dyDescent="0.25">
      <c r="A56" s="4">
        <v>67000</v>
      </c>
      <c r="B56" s="5">
        <v>5</v>
      </c>
      <c r="C56" s="5">
        <v>0</v>
      </c>
      <c r="D56" s="21">
        <f t="shared" si="0"/>
        <v>5</v>
      </c>
      <c r="E56" s="22">
        <f t="shared" si="1"/>
        <v>1</v>
      </c>
      <c r="F56" s="15">
        <v>43329</v>
      </c>
      <c r="G56" s="15">
        <v>43333</v>
      </c>
      <c r="H56" s="15">
        <v>43332</v>
      </c>
    </row>
    <row r="57" spans="1:8" x14ac:dyDescent="0.25">
      <c r="A57" s="4">
        <v>68000</v>
      </c>
      <c r="B57" s="5">
        <v>27</v>
      </c>
      <c r="C57" s="5">
        <v>0</v>
      </c>
      <c r="D57" s="21">
        <f t="shared" si="0"/>
        <v>27</v>
      </c>
      <c r="E57" s="22">
        <f t="shared" si="1"/>
        <v>1</v>
      </c>
      <c r="F57" s="15">
        <v>43315</v>
      </c>
      <c r="G57" s="15">
        <v>43319</v>
      </c>
      <c r="H57" s="15">
        <v>43333</v>
      </c>
    </row>
    <row r="58" spans="1:8" x14ac:dyDescent="0.25">
      <c r="A58" s="4">
        <v>76500</v>
      </c>
      <c r="B58" s="5">
        <v>26</v>
      </c>
      <c r="C58" s="5">
        <v>0</v>
      </c>
      <c r="D58" s="21">
        <f t="shared" si="0"/>
        <v>26</v>
      </c>
      <c r="E58" s="22">
        <f t="shared" si="1"/>
        <v>1</v>
      </c>
      <c r="F58" s="15">
        <v>43315</v>
      </c>
      <c r="G58" s="15">
        <v>43319</v>
      </c>
      <c r="H58" s="15">
        <v>43325</v>
      </c>
    </row>
    <row r="59" spans="1:8" x14ac:dyDescent="0.25">
      <c r="A59" s="4">
        <v>83500</v>
      </c>
      <c r="B59" s="5">
        <v>3</v>
      </c>
      <c r="C59" s="5">
        <v>47</v>
      </c>
      <c r="D59" s="21">
        <f t="shared" si="0"/>
        <v>50</v>
      </c>
      <c r="E59" s="22">
        <f t="shared" si="1"/>
        <v>0.06</v>
      </c>
      <c r="F59" s="15">
        <v>43315</v>
      </c>
      <c r="G59" s="15">
        <v>43319</v>
      </c>
      <c r="H59" s="15"/>
    </row>
    <row r="60" spans="1:8" x14ac:dyDescent="0.25">
      <c r="A60" s="4">
        <v>85500</v>
      </c>
      <c r="B60" s="5">
        <v>77</v>
      </c>
      <c r="C60" s="5">
        <v>54</v>
      </c>
      <c r="D60" s="21">
        <f t="shared" si="0"/>
        <v>131</v>
      </c>
      <c r="E60" s="22">
        <f t="shared" si="1"/>
        <v>0.58778625954198471</v>
      </c>
      <c r="F60" s="15">
        <v>43315</v>
      </c>
      <c r="G60" s="15">
        <v>43319</v>
      </c>
      <c r="H60" s="15"/>
    </row>
    <row r="61" spans="1:8" x14ac:dyDescent="0.25">
      <c r="A61" s="4">
        <v>86500</v>
      </c>
      <c r="B61" s="5">
        <v>29</v>
      </c>
      <c r="C61" s="5">
        <v>0</v>
      </c>
      <c r="D61" s="21">
        <f t="shared" si="0"/>
        <v>29</v>
      </c>
      <c r="E61" s="22">
        <f t="shared" si="1"/>
        <v>1</v>
      </c>
      <c r="F61" s="15">
        <v>43315</v>
      </c>
      <c r="G61" s="15">
        <v>43319</v>
      </c>
      <c r="H61" s="15">
        <v>43328</v>
      </c>
    </row>
    <row r="62" spans="1:8" x14ac:dyDescent="0.25">
      <c r="A62" s="4">
        <v>86600</v>
      </c>
      <c r="B62" s="5">
        <v>1</v>
      </c>
      <c r="C62" s="5">
        <v>0</v>
      </c>
      <c r="D62" s="21">
        <f t="shared" si="0"/>
        <v>1</v>
      </c>
      <c r="E62" s="22">
        <f t="shared" si="1"/>
        <v>1</v>
      </c>
      <c r="F62" s="15">
        <v>43329</v>
      </c>
      <c r="G62" s="15">
        <v>43333</v>
      </c>
      <c r="H62" s="15">
        <v>43332</v>
      </c>
    </row>
    <row r="63" spans="1:8" x14ac:dyDescent="0.25">
      <c r="A63" s="4">
        <v>86700</v>
      </c>
      <c r="B63" s="5">
        <v>25</v>
      </c>
      <c r="C63" s="5">
        <v>7</v>
      </c>
      <c r="D63" s="21">
        <f t="shared" si="0"/>
        <v>32</v>
      </c>
      <c r="E63" s="22">
        <f t="shared" si="1"/>
        <v>0.78125</v>
      </c>
      <c r="F63" s="15">
        <v>43329</v>
      </c>
      <c r="G63" s="15">
        <v>43333</v>
      </c>
      <c r="H63" s="15"/>
    </row>
    <row r="64" spans="1:8" x14ac:dyDescent="0.25">
      <c r="A64" s="4">
        <v>87000</v>
      </c>
      <c r="B64" s="5">
        <v>2</v>
      </c>
      <c r="C64" s="5">
        <v>0</v>
      </c>
      <c r="D64" s="21">
        <f t="shared" si="0"/>
        <v>2</v>
      </c>
      <c r="E64" s="22">
        <f t="shared" si="1"/>
        <v>1</v>
      </c>
      <c r="F64" s="15">
        <v>43315</v>
      </c>
      <c r="G64" s="15">
        <v>43319</v>
      </c>
      <c r="H64" s="15">
        <v>43319</v>
      </c>
    </row>
    <row r="65" spans="1:8" x14ac:dyDescent="0.25">
      <c r="A65" s="4">
        <v>87500</v>
      </c>
      <c r="B65" s="5">
        <v>2</v>
      </c>
      <c r="C65" s="5">
        <v>0</v>
      </c>
      <c r="D65" s="21">
        <f t="shared" si="0"/>
        <v>2</v>
      </c>
      <c r="E65" s="22">
        <f t="shared" si="1"/>
        <v>1</v>
      </c>
      <c r="F65" s="15">
        <v>43315</v>
      </c>
      <c r="G65" s="15">
        <v>43319</v>
      </c>
      <c r="H65" s="15">
        <v>43319</v>
      </c>
    </row>
    <row r="66" spans="1:8" x14ac:dyDescent="0.25">
      <c r="A66" s="11" t="s">
        <v>8</v>
      </c>
      <c r="B66" s="12">
        <f>SUM(B3:B65)</f>
        <v>2735</v>
      </c>
      <c r="C66" s="12">
        <f>SUM(C3:C65)</f>
        <v>307</v>
      </c>
      <c r="D66" s="12">
        <f>SUM(D3:D65)</f>
        <v>3042</v>
      </c>
      <c r="E66" s="20">
        <f>B66/D66</f>
        <v>0.89907955292570674</v>
      </c>
      <c r="F66" s="20"/>
      <c r="G66" s="20"/>
      <c r="H66" s="20"/>
    </row>
  </sheetData>
  <mergeCells count="1">
    <mergeCell ref="A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77E0C-EF47-4C68-B2B4-18C8E8C18AED}">
  <dimension ref="A1:K66"/>
  <sheetViews>
    <sheetView workbookViewId="0">
      <selection sqref="A1:F1"/>
    </sheetView>
  </sheetViews>
  <sheetFormatPr defaultRowHeight="15" x14ac:dyDescent="0.25"/>
  <cols>
    <col min="1" max="1" width="11.28515625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30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  <c r="I2" s="8"/>
      <c r="J2" s="8"/>
      <c r="K2" s="8"/>
    </row>
    <row r="3" spans="1:11" x14ac:dyDescent="0.25">
      <c r="A3" s="4">
        <v>11500</v>
      </c>
      <c r="B3" s="5">
        <v>132</v>
      </c>
      <c r="C3" s="5">
        <v>0</v>
      </c>
      <c r="D3" s="27">
        <f>B3+C3</f>
        <v>132</v>
      </c>
      <c r="E3" s="28">
        <f>B3/D3</f>
        <v>1</v>
      </c>
      <c r="F3" s="15">
        <v>43329</v>
      </c>
      <c r="G3" s="15">
        <v>43333</v>
      </c>
      <c r="H3" s="15">
        <v>43332</v>
      </c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7">
        <f t="shared" ref="D4:D65" si="0">B4+C4</f>
        <v>19</v>
      </c>
      <c r="E4" s="28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31</v>
      </c>
      <c r="C5" s="5">
        <v>0</v>
      </c>
      <c r="D5" s="27">
        <f t="shared" si="0"/>
        <v>31</v>
      </c>
      <c r="E5" s="28">
        <f t="shared" si="1"/>
        <v>1</v>
      </c>
      <c r="F5" s="15">
        <v>43329</v>
      </c>
      <c r="G5" s="15">
        <v>43333</v>
      </c>
      <c r="H5" s="15">
        <v>43318</v>
      </c>
    </row>
    <row r="6" spans="1:11" x14ac:dyDescent="0.25">
      <c r="A6" s="4">
        <v>15500</v>
      </c>
      <c r="B6" s="5">
        <v>28</v>
      </c>
      <c r="C6" s="23">
        <v>0</v>
      </c>
      <c r="D6" s="27">
        <f t="shared" si="0"/>
        <v>28</v>
      </c>
      <c r="E6" s="28">
        <f t="shared" si="1"/>
        <v>1</v>
      </c>
      <c r="F6" s="15">
        <v>43329</v>
      </c>
      <c r="G6" s="15">
        <v>43333</v>
      </c>
      <c r="H6" s="15">
        <v>43328</v>
      </c>
      <c r="J6" t="s">
        <v>6</v>
      </c>
      <c r="K6" s="9">
        <f>COUNTIF(E3:E65,100%)</f>
        <v>52</v>
      </c>
    </row>
    <row r="7" spans="1:11" x14ac:dyDescent="0.25">
      <c r="A7" s="4">
        <v>16500</v>
      </c>
      <c r="B7" s="5">
        <v>23</v>
      </c>
      <c r="C7" s="5">
        <v>14</v>
      </c>
      <c r="D7" s="27">
        <f t="shared" si="0"/>
        <v>37</v>
      </c>
      <c r="E7" s="28">
        <f t="shared" si="1"/>
        <v>0.6216216216216216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11</v>
      </c>
    </row>
    <row r="8" spans="1:11" x14ac:dyDescent="0.25">
      <c r="A8" s="4">
        <v>19000</v>
      </c>
      <c r="B8" s="5">
        <v>14</v>
      </c>
      <c r="C8" s="5">
        <v>0</v>
      </c>
      <c r="D8" s="27">
        <f t="shared" si="0"/>
        <v>14</v>
      </c>
      <c r="E8" s="28">
        <f t="shared" si="1"/>
        <v>1</v>
      </c>
      <c r="F8" s="15">
        <v>43315</v>
      </c>
      <c r="G8" s="15">
        <v>43319</v>
      </c>
      <c r="H8" s="15">
        <v>43329</v>
      </c>
      <c r="I8" s="8"/>
      <c r="J8" s="8"/>
      <c r="K8" s="8"/>
    </row>
    <row r="9" spans="1:11" x14ac:dyDescent="0.25">
      <c r="A9" s="4">
        <v>19200</v>
      </c>
      <c r="B9" s="5">
        <v>5</v>
      </c>
      <c r="C9" s="5">
        <v>0</v>
      </c>
      <c r="D9" s="27">
        <f t="shared" si="0"/>
        <v>5</v>
      </c>
      <c r="E9" s="28">
        <f t="shared" si="1"/>
        <v>1</v>
      </c>
      <c r="F9" s="15">
        <v>43315</v>
      </c>
      <c r="G9" s="15">
        <v>43319</v>
      </c>
      <c r="H9" s="15">
        <v>43319</v>
      </c>
      <c r="I9" s="8"/>
      <c r="J9" s="8"/>
      <c r="K9" s="8"/>
    </row>
    <row r="10" spans="1:11" x14ac:dyDescent="0.25">
      <c r="A10" s="4">
        <v>22500</v>
      </c>
      <c r="B10" s="5">
        <v>20</v>
      </c>
      <c r="C10" s="5">
        <v>0</v>
      </c>
      <c r="D10" s="27">
        <f t="shared" si="0"/>
        <v>20</v>
      </c>
      <c r="E10" s="28">
        <f t="shared" si="1"/>
        <v>1</v>
      </c>
      <c r="F10" s="15">
        <v>43315</v>
      </c>
      <c r="G10" s="15">
        <v>43319</v>
      </c>
      <c r="H10" s="15">
        <v>43313</v>
      </c>
      <c r="I10" s="8"/>
      <c r="J10" s="8"/>
      <c r="K10" s="8"/>
    </row>
    <row r="11" spans="1:11" x14ac:dyDescent="0.25">
      <c r="A11" s="4">
        <v>23500</v>
      </c>
      <c r="B11" s="5">
        <v>39</v>
      </c>
      <c r="C11" s="5">
        <v>0</v>
      </c>
      <c r="D11" s="27">
        <f t="shared" si="0"/>
        <v>39</v>
      </c>
      <c r="E11" s="28">
        <f t="shared" si="1"/>
        <v>1</v>
      </c>
      <c r="F11" s="15">
        <v>43315</v>
      </c>
      <c r="G11" s="15">
        <v>43319</v>
      </c>
      <c r="H11" s="15">
        <v>43325</v>
      </c>
      <c r="I11" s="8"/>
      <c r="J11" s="8"/>
      <c r="K11" s="8"/>
    </row>
    <row r="12" spans="1:11" x14ac:dyDescent="0.25">
      <c r="A12" s="4">
        <v>24500</v>
      </c>
      <c r="B12" s="5">
        <v>32</v>
      </c>
      <c r="C12" s="5">
        <v>0</v>
      </c>
      <c r="D12" s="27">
        <f t="shared" si="0"/>
        <v>32</v>
      </c>
      <c r="E12" s="28">
        <f t="shared" si="1"/>
        <v>1</v>
      </c>
      <c r="F12" s="15">
        <v>43329</v>
      </c>
      <c r="G12" s="15">
        <v>43333</v>
      </c>
      <c r="H12" s="15">
        <v>43332</v>
      </c>
      <c r="I12" s="8"/>
      <c r="J12" s="8"/>
      <c r="K12" s="8"/>
    </row>
    <row r="13" spans="1:11" x14ac:dyDescent="0.25">
      <c r="A13" s="4">
        <v>25000</v>
      </c>
      <c r="B13" s="5">
        <v>6</v>
      </c>
      <c r="C13" s="5">
        <v>0</v>
      </c>
      <c r="D13" s="27">
        <f t="shared" si="0"/>
        <v>6</v>
      </c>
      <c r="E13" s="28">
        <f t="shared" si="1"/>
        <v>1</v>
      </c>
      <c r="F13" s="15">
        <v>43315</v>
      </c>
      <c r="G13" s="15">
        <v>43319</v>
      </c>
      <c r="H13" s="15">
        <v>43320</v>
      </c>
      <c r="I13" s="8"/>
      <c r="J13" s="8"/>
      <c r="K13" s="8"/>
    </row>
    <row r="14" spans="1:11" x14ac:dyDescent="0.25">
      <c r="A14" s="4">
        <v>25500</v>
      </c>
      <c r="B14" s="5">
        <v>120</v>
      </c>
      <c r="C14" s="5">
        <v>0</v>
      </c>
      <c r="D14" s="27">
        <f t="shared" si="0"/>
        <v>120</v>
      </c>
      <c r="E14" s="28">
        <f t="shared" si="1"/>
        <v>1</v>
      </c>
      <c r="F14" s="15">
        <v>43329</v>
      </c>
      <c r="G14" s="15">
        <v>43333</v>
      </c>
      <c r="H14" s="15">
        <v>43334</v>
      </c>
      <c r="I14" s="8"/>
      <c r="J14" s="8"/>
      <c r="K14" s="8"/>
    </row>
    <row r="15" spans="1:11" x14ac:dyDescent="0.25">
      <c r="A15" s="4">
        <v>28500</v>
      </c>
      <c r="B15" s="5">
        <v>55</v>
      </c>
      <c r="C15" s="5">
        <v>0</v>
      </c>
      <c r="D15" s="27">
        <f t="shared" si="0"/>
        <v>55</v>
      </c>
      <c r="E15" s="28">
        <f t="shared" si="1"/>
        <v>1</v>
      </c>
      <c r="F15" s="15">
        <v>43315</v>
      </c>
      <c r="G15" s="15">
        <v>43319</v>
      </c>
      <c r="H15" s="15">
        <v>43315</v>
      </c>
      <c r="I15" s="8"/>
      <c r="J15" s="8"/>
      <c r="K15" s="8"/>
    </row>
    <row r="16" spans="1:11" x14ac:dyDescent="0.25">
      <c r="A16" s="4">
        <v>29200</v>
      </c>
      <c r="B16" s="5">
        <v>44</v>
      </c>
      <c r="C16" s="5">
        <v>0</v>
      </c>
      <c r="D16" s="27">
        <f t="shared" si="0"/>
        <v>44</v>
      </c>
      <c r="E16" s="28">
        <f t="shared" si="1"/>
        <v>1</v>
      </c>
      <c r="F16" s="15">
        <v>43329</v>
      </c>
      <c r="G16" s="15">
        <v>43333</v>
      </c>
      <c r="H16" s="15">
        <v>43333</v>
      </c>
      <c r="I16" s="8"/>
      <c r="J16" s="8"/>
      <c r="K16" s="8"/>
    </row>
    <row r="17" spans="1:11" x14ac:dyDescent="0.25">
      <c r="A17" s="4">
        <v>32000</v>
      </c>
      <c r="B17" s="5">
        <v>13</v>
      </c>
      <c r="C17" s="5">
        <v>0</v>
      </c>
      <c r="D17" s="27">
        <f t="shared" si="0"/>
        <v>13</v>
      </c>
      <c r="E17" s="28">
        <f t="shared" si="1"/>
        <v>1</v>
      </c>
      <c r="F17" s="15">
        <v>43329</v>
      </c>
      <c r="G17" s="15">
        <v>43333</v>
      </c>
      <c r="H17" s="15">
        <v>43333</v>
      </c>
      <c r="I17" s="8"/>
      <c r="J17" s="8"/>
      <c r="K17" s="8"/>
    </row>
    <row r="18" spans="1:11" x14ac:dyDescent="0.25">
      <c r="A18" s="4">
        <v>36000</v>
      </c>
      <c r="B18" s="5">
        <v>5</v>
      </c>
      <c r="C18" s="5">
        <v>0</v>
      </c>
      <c r="D18" s="27">
        <f t="shared" si="0"/>
        <v>5</v>
      </c>
      <c r="E18" s="28">
        <f t="shared" si="1"/>
        <v>1</v>
      </c>
      <c r="F18" s="15">
        <v>43315</v>
      </c>
      <c r="G18" s="15">
        <v>43319</v>
      </c>
      <c r="H18" s="15">
        <v>43320</v>
      </c>
      <c r="I18" s="8"/>
      <c r="J18" s="8"/>
      <c r="K18" s="8"/>
    </row>
    <row r="19" spans="1:11" x14ac:dyDescent="0.25">
      <c r="A19" s="4">
        <v>37000</v>
      </c>
      <c r="B19" s="5">
        <v>405</v>
      </c>
      <c r="C19" s="5">
        <v>8</v>
      </c>
      <c r="D19" s="27">
        <f t="shared" si="0"/>
        <v>413</v>
      </c>
      <c r="E19" s="28">
        <f t="shared" si="1"/>
        <v>0.98062953995157387</v>
      </c>
      <c r="F19" s="15">
        <v>43329</v>
      </c>
      <c r="G19" s="15">
        <v>43333</v>
      </c>
      <c r="H19" s="15"/>
      <c r="I19" s="8"/>
      <c r="J19" s="8"/>
      <c r="K19" s="8"/>
    </row>
    <row r="20" spans="1:11" x14ac:dyDescent="0.25">
      <c r="A20" s="4">
        <v>37300</v>
      </c>
      <c r="B20" s="5">
        <v>1</v>
      </c>
      <c r="C20" s="5">
        <v>0</v>
      </c>
      <c r="D20" s="27">
        <f t="shared" si="0"/>
        <v>1</v>
      </c>
      <c r="E20" s="28">
        <f t="shared" si="1"/>
        <v>1</v>
      </c>
      <c r="F20" s="15">
        <v>43315</v>
      </c>
      <c r="G20" s="15">
        <v>43319</v>
      </c>
      <c r="H20" s="15">
        <v>43312</v>
      </c>
      <c r="I20" s="8"/>
      <c r="J20" s="8"/>
      <c r="K20" s="8"/>
    </row>
    <row r="21" spans="1:11" x14ac:dyDescent="0.25">
      <c r="A21" s="4">
        <v>38000</v>
      </c>
      <c r="B21" s="5">
        <v>38</v>
      </c>
      <c r="C21" s="5">
        <v>0</v>
      </c>
      <c r="D21" s="27">
        <f t="shared" si="0"/>
        <v>38</v>
      </c>
      <c r="E21" s="28">
        <f t="shared" si="1"/>
        <v>1</v>
      </c>
      <c r="F21" s="15">
        <v>43329</v>
      </c>
      <c r="G21" s="15">
        <v>43333</v>
      </c>
      <c r="H21" s="15">
        <v>43333</v>
      </c>
      <c r="I21" s="8"/>
      <c r="J21" s="8"/>
      <c r="K21" s="8"/>
    </row>
    <row r="22" spans="1:11" x14ac:dyDescent="0.25">
      <c r="A22" s="4">
        <v>38500</v>
      </c>
      <c r="B22" s="5">
        <v>10</v>
      </c>
      <c r="C22" s="5">
        <v>0</v>
      </c>
      <c r="D22" s="27">
        <f t="shared" si="0"/>
        <v>10</v>
      </c>
      <c r="E22" s="28">
        <f t="shared" si="1"/>
        <v>1</v>
      </c>
      <c r="F22" s="15">
        <v>43329</v>
      </c>
      <c r="G22" s="15">
        <v>43333</v>
      </c>
      <c r="H22" s="15">
        <v>43329</v>
      </c>
      <c r="I22" s="8"/>
      <c r="J22" s="8"/>
      <c r="K22" s="8"/>
    </row>
    <row r="23" spans="1:11" x14ac:dyDescent="0.25">
      <c r="A23" s="4">
        <v>39500</v>
      </c>
      <c r="B23" s="5">
        <v>117</v>
      </c>
      <c r="C23" s="5">
        <v>85</v>
      </c>
      <c r="D23" s="27">
        <f t="shared" si="0"/>
        <v>202</v>
      </c>
      <c r="E23" s="28">
        <f t="shared" si="1"/>
        <v>0.57920792079207917</v>
      </c>
      <c r="F23" s="15">
        <v>43329</v>
      </c>
      <c r="G23" s="15">
        <v>43333</v>
      </c>
      <c r="H23" s="15"/>
      <c r="I23" s="8"/>
      <c r="J23" s="8"/>
      <c r="K23" s="8"/>
    </row>
    <row r="24" spans="1:11" x14ac:dyDescent="0.25">
      <c r="A24" s="4">
        <v>41000</v>
      </c>
      <c r="B24" s="5">
        <v>89</v>
      </c>
      <c r="C24" s="5">
        <v>0</v>
      </c>
      <c r="D24" s="27">
        <f t="shared" si="0"/>
        <v>89</v>
      </c>
      <c r="E24" s="28">
        <f t="shared" si="1"/>
        <v>1</v>
      </c>
      <c r="F24" s="15">
        <v>43329</v>
      </c>
      <c r="G24" s="15">
        <v>43333</v>
      </c>
      <c r="H24" s="15">
        <v>43334</v>
      </c>
      <c r="I24" s="8"/>
      <c r="J24" s="8"/>
      <c r="K24" s="8"/>
    </row>
    <row r="25" spans="1:11" x14ac:dyDescent="0.25">
      <c r="A25" s="4">
        <v>42500</v>
      </c>
      <c r="B25" s="5">
        <v>10</v>
      </c>
      <c r="C25" s="5">
        <v>0</v>
      </c>
      <c r="D25" s="27">
        <f t="shared" si="0"/>
        <v>10</v>
      </c>
      <c r="E25" s="28">
        <f t="shared" si="1"/>
        <v>1</v>
      </c>
      <c r="F25" s="15">
        <v>43315</v>
      </c>
      <c r="G25" s="15">
        <v>43319</v>
      </c>
      <c r="H25" s="15">
        <v>43314</v>
      </c>
      <c r="I25" s="8"/>
      <c r="J25" s="8"/>
      <c r="K25" s="8"/>
    </row>
    <row r="26" spans="1:11" x14ac:dyDescent="0.25">
      <c r="A26" s="4">
        <v>42700</v>
      </c>
      <c r="B26" s="5">
        <v>10</v>
      </c>
      <c r="C26" s="5">
        <v>0</v>
      </c>
      <c r="D26" s="27">
        <f t="shared" si="0"/>
        <v>10</v>
      </c>
      <c r="E26" s="28">
        <f t="shared" si="1"/>
        <v>1</v>
      </c>
      <c r="F26" s="15">
        <v>43329</v>
      </c>
      <c r="G26" s="15">
        <v>43333</v>
      </c>
      <c r="H26" s="15">
        <v>43332</v>
      </c>
      <c r="I26" s="8"/>
      <c r="J26" s="8"/>
      <c r="K26" s="8"/>
    </row>
    <row r="27" spans="1:11" x14ac:dyDescent="0.25">
      <c r="A27" s="4">
        <v>43200</v>
      </c>
      <c r="B27" s="5">
        <v>8</v>
      </c>
      <c r="C27" s="5">
        <v>0</v>
      </c>
      <c r="D27" s="27">
        <f t="shared" si="0"/>
        <v>8</v>
      </c>
      <c r="E27" s="28">
        <f t="shared" si="1"/>
        <v>1</v>
      </c>
      <c r="F27" s="15">
        <v>43329</v>
      </c>
      <c r="G27" s="15">
        <v>43333</v>
      </c>
      <c r="H27" s="15">
        <v>43328</v>
      </c>
      <c r="I27" s="8"/>
      <c r="J27" s="8"/>
      <c r="K27" s="8"/>
    </row>
    <row r="28" spans="1:11" x14ac:dyDescent="0.25">
      <c r="A28" s="4">
        <v>43300</v>
      </c>
      <c r="B28" s="5">
        <v>19</v>
      </c>
      <c r="C28" s="5">
        <v>0</v>
      </c>
      <c r="D28" s="27">
        <f t="shared" si="0"/>
        <v>19</v>
      </c>
      <c r="E28" s="28">
        <f t="shared" si="1"/>
        <v>1</v>
      </c>
      <c r="F28" s="15">
        <v>43329</v>
      </c>
      <c r="G28" s="15">
        <v>43333</v>
      </c>
      <c r="H28" s="15">
        <v>43328</v>
      </c>
      <c r="I28" s="8"/>
      <c r="J28" s="8"/>
      <c r="K28" s="8"/>
    </row>
    <row r="29" spans="1:11" x14ac:dyDescent="0.25">
      <c r="A29" s="4">
        <v>43500</v>
      </c>
      <c r="B29" s="5">
        <v>373</v>
      </c>
      <c r="C29" s="5">
        <v>3</v>
      </c>
      <c r="D29" s="27">
        <f t="shared" si="0"/>
        <v>376</v>
      </c>
      <c r="E29" s="28">
        <f t="shared" si="1"/>
        <v>0.99202127659574468</v>
      </c>
      <c r="F29" s="15">
        <v>43329</v>
      </c>
      <c r="G29" s="15">
        <v>43333</v>
      </c>
      <c r="H29" s="15"/>
      <c r="I29" s="8"/>
      <c r="J29" s="8"/>
      <c r="K29" s="8"/>
    </row>
    <row r="30" spans="1:11" x14ac:dyDescent="0.25">
      <c r="A30" s="4">
        <v>43700</v>
      </c>
      <c r="B30" s="5">
        <v>116</v>
      </c>
      <c r="C30" s="5">
        <v>0</v>
      </c>
      <c r="D30" s="27">
        <f t="shared" si="0"/>
        <v>116</v>
      </c>
      <c r="E30" s="28">
        <f t="shared" si="1"/>
        <v>1</v>
      </c>
      <c r="F30" s="15">
        <v>43329</v>
      </c>
      <c r="G30" s="15">
        <v>43333</v>
      </c>
      <c r="H30" s="15">
        <v>43332</v>
      </c>
      <c r="I30" s="8"/>
      <c r="J30" s="8"/>
      <c r="K30" s="8"/>
    </row>
    <row r="31" spans="1:11" x14ac:dyDescent="0.25">
      <c r="A31" s="4">
        <v>43800</v>
      </c>
      <c r="B31" s="5">
        <v>7</v>
      </c>
      <c r="C31" s="5">
        <v>1</v>
      </c>
      <c r="D31" s="27">
        <f t="shared" si="0"/>
        <v>8</v>
      </c>
      <c r="E31" s="28">
        <f t="shared" si="1"/>
        <v>0.875</v>
      </c>
      <c r="F31" s="15">
        <v>43329</v>
      </c>
      <c r="G31" s="15">
        <v>43333</v>
      </c>
      <c r="H31" s="15"/>
      <c r="I31" s="8"/>
      <c r="J31" s="8"/>
      <c r="K31" s="8"/>
    </row>
    <row r="32" spans="1:11" x14ac:dyDescent="0.25">
      <c r="A32" s="4">
        <v>44000</v>
      </c>
      <c r="B32" s="5">
        <v>1</v>
      </c>
      <c r="C32" s="5">
        <v>0</v>
      </c>
      <c r="D32" s="27">
        <f t="shared" si="0"/>
        <v>1</v>
      </c>
      <c r="E32" s="28">
        <f t="shared" si="1"/>
        <v>1</v>
      </c>
      <c r="F32" s="15">
        <v>43315</v>
      </c>
      <c r="G32" s="15">
        <v>43319</v>
      </c>
      <c r="H32" s="15">
        <v>43319</v>
      </c>
      <c r="I32" s="8"/>
      <c r="J32" s="8"/>
      <c r="K32" s="8"/>
    </row>
    <row r="33" spans="1:11" x14ac:dyDescent="0.25">
      <c r="A33" s="4">
        <v>44500</v>
      </c>
      <c r="B33" s="5">
        <v>75</v>
      </c>
      <c r="C33" s="5">
        <v>0</v>
      </c>
      <c r="D33" s="27">
        <f t="shared" si="0"/>
        <v>75</v>
      </c>
      <c r="E33" s="28">
        <f t="shared" si="1"/>
        <v>1</v>
      </c>
      <c r="F33" s="15">
        <v>43329</v>
      </c>
      <c r="G33" s="15">
        <v>43333</v>
      </c>
      <c r="H33" s="15">
        <v>43332</v>
      </c>
      <c r="I33" s="8"/>
      <c r="J33" s="8"/>
      <c r="K33" s="8"/>
    </row>
    <row r="34" spans="1:11" x14ac:dyDescent="0.25">
      <c r="A34" s="4">
        <v>45500</v>
      </c>
      <c r="B34" s="5">
        <v>96</v>
      </c>
      <c r="C34" s="5">
        <v>0</v>
      </c>
      <c r="D34" s="27">
        <f t="shared" si="0"/>
        <v>96</v>
      </c>
      <c r="E34" s="28">
        <f t="shared" si="1"/>
        <v>1</v>
      </c>
      <c r="F34" s="15">
        <v>43329</v>
      </c>
      <c r="G34" s="15">
        <v>43333</v>
      </c>
      <c r="H34" s="15">
        <v>43334</v>
      </c>
      <c r="I34" s="8"/>
      <c r="J34" s="8"/>
      <c r="K34" s="8"/>
    </row>
    <row r="35" spans="1:11" x14ac:dyDescent="0.25">
      <c r="A35" s="4">
        <v>46500</v>
      </c>
      <c r="B35" s="5">
        <v>61</v>
      </c>
      <c r="C35" s="5">
        <v>0</v>
      </c>
      <c r="D35" s="27">
        <f t="shared" si="0"/>
        <v>61</v>
      </c>
      <c r="E35" s="28">
        <f t="shared" si="1"/>
        <v>1</v>
      </c>
      <c r="F35" s="15">
        <v>43329</v>
      </c>
      <c r="G35" s="15">
        <v>43333</v>
      </c>
      <c r="H35" s="15">
        <v>43328</v>
      </c>
      <c r="I35" s="8"/>
      <c r="J35" s="8"/>
      <c r="K35" s="8"/>
    </row>
    <row r="36" spans="1:11" x14ac:dyDescent="0.25">
      <c r="A36" s="4">
        <v>47500</v>
      </c>
      <c r="B36" s="5">
        <v>14</v>
      </c>
      <c r="C36" s="5">
        <v>0</v>
      </c>
      <c r="D36" s="27">
        <f t="shared" si="0"/>
        <v>14</v>
      </c>
      <c r="E36" s="28">
        <f t="shared" si="1"/>
        <v>1</v>
      </c>
      <c r="F36" s="15">
        <v>43329</v>
      </c>
      <c r="G36" s="15">
        <v>43333</v>
      </c>
      <c r="H36" s="15">
        <v>43332</v>
      </c>
      <c r="I36" s="8"/>
      <c r="J36" s="8"/>
      <c r="K36" s="8"/>
    </row>
    <row r="37" spans="1:11" x14ac:dyDescent="0.25">
      <c r="A37" s="4">
        <v>48500</v>
      </c>
      <c r="B37" s="5">
        <v>108</v>
      </c>
      <c r="C37" s="5">
        <v>0</v>
      </c>
      <c r="D37" s="27">
        <f t="shared" si="0"/>
        <v>108</v>
      </c>
      <c r="E37" s="28">
        <f t="shared" si="1"/>
        <v>1</v>
      </c>
      <c r="F37" s="15">
        <v>43329</v>
      </c>
      <c r="G37" s="15">
        <v>43333</v>
      </c>
      <c r="H37" s="15">
        <v>43332</v>
      </c>
      <c r="I37" s="8"/>
      <c r="J37" s="8"/>
      <c r="K37" s="8"/>
    </row>
    <row r="38" spans="1:11" x14ac:dyDescent="0.25">
      <c r="A38" s="4">
        <v>49000</v>
      </c>
      <c r="B38" s="5">
        <v>5</v>
      </c>
      <c r="C38" s="5">
        <v>0</v>
      </c>
      <c r="D38" s="27">
        <f t="shared" si="0"/>
        <v>5</v>
      </c>
      <c r="E38" s="28">
        <f t="shared" si="1"/>
        <v>1</v>
      </c>
      <c r="F38" s="15">
        <v>43315</v>
      </c>
      <c r="G38" s="15">
        <v>43319</v>
      </c>
      <c r="H38" s="15">
        <v>43319</v>
      </c>
      <c r="I38" s="8"/>
      <c r="J38" s="8"/>
      <c r="K38" s="8"/>
    </row>
    <row r="39" spans="1:11" x14ac:dyDescent="0.25">
      <c r="A39" s="4">
        <v>50500</v>
      </c>
      <c r="B39" s="5">
        <v>153</v>
      </c>
      <c r="C39" s="5">
        <v>2</v>
      </c>
      <c r="D39" s="27">
        <f t="shared" si="0"/>
        <v>155</v>
      </c>
      <c r="E39" s="28">
        <f t="shared" si="1"/>
        <v>0.98709677419354835</v>
      </c>
      <c r="F39" s="15">
        <v>43329</v>
      </c>
      <c r="G39" s="15">
        <v>43333</v>
      </c>
      <c r="H39" s="15"/>
      <c r="I39" s="8"/>
      <c r="J39" s="8"/>
      <c r="K39" s="8"/>
    </row>
    <row r="40" spans="1:11" x14ac:dyDescent="0.25">
      <c r="A40" s="4">
        <v>50700</v>
      </c>
      <c r="B40" s="5">
        <v>12</v>
      </c>
      <c r="C40" s="5">
        <v>0</v>
      </c>
      <c r="D40" s="27">
        <f t="shared" si="0"/>
        <v>12</v>
      </c>
      <c r="E40" s="28">
        <f t="shared" si="1"/>
        <v>1</v>
      </c>
      <c r="F40" s="15">
        <v>43315</v>
      </c>
      <c r="G40" s="15">
        <v>43319</v>
      </c>
      <c r="H40" s="15">
        <v>43318</v>
      </c>
      <c r="I40" s="8"/>
      <c r="J40" s="8"/>
      <c r="K40" s="8"/>
    </row>
    <row r="41" spans="1:11" x14ac:dyDescent="0.25">
      <c r="A41" s="4">
        <v>51000</v>
      </c>
      <c r="B41" s="5">
        <v>15</v>
      </c>
      <c r="C41" s="5">
        <v>0</v>
      </c>
      <c r="D41" s="27">
        <f t="shared" si="0"/>
        <v>15</v>
      </c>
      <c r="E41" s="28">
        <f t="shared" si="1"/>
        <v>1</v>
      </c>
      <c r="F41" s="15">
        <v>43329</v>
      </c>
      <c r="G41" s="15">
        <v>43333</v>
      </c>
      <c r="H41" s="15">
        <v>43333</v>
      </c>
      <c r="I41" s="8"/>
      <c r="J41" s="8"/>
      <c r="K41" s="8"/>
    </row>
    <row r="42" spans="1:11" x14ac:dyDescent="0.25">
      <c r="A42" s="4">
        <v>51100</v>
      </c>
      <c r="B42" s="5">
        <v>22</v>
      </c>
      <c r="C42" s="5">
        <v>0</v>
      </c>
      <c r="D42" s="27">
        <f t="shared" si="0"/>
        <v>22</v>
      </c>
      <c r="E42" s="28">
        <f t="shared" si="1"/>
        <v>1</v>
      </c>
      <c r="F42" s="15">
        <v>43329</v>
      </c>
      <c r="G42" s="15">
        <v>43333</v>
      </c>
      <c r="H42" s="15">
        <v>43333</v>
      </c>
      <c r="I42" s="8"/>
      <c r="J42" s="8"/>
      <c r="K42" s="8"/>
    </row>
    <row r="43" spans="1:11" x14ac:dyDescent="0.25">
      <c r="A43" s="4">
        <v>51500</v>
      </c>
      <c r="B43" s="5">
        <v>49</v>
      </c>
      <c r="C43" s="5">
        <v>0</v>
      </c>
      <c r="D43" s="27">
        <f t="shared" si="0"/>
        <v>49</v>
      </c>
      <c r="E43" s="28">
        <f t="shared" si="1"/>
        <v>1</v>
      </c>
      <c r="F43" s="15">
        <v>43315</v>
      </c>
      <c r="G43" s="15">
        <v>43319</v>
      </c>
      <c r="H43" s="15">
        <v>43318</v>
      </c>
      <c r="I43" s="8"/>
      <c r="J43" s="8"/>
      <c r="K43" s="8"/>
    </row>
    <row r="44" spans="1:11" x14ac:dyDescent="0.25">
      <c r="A44" s="4">
        <v>52100</v>
      </c>
      <c r="B44" s="5">
        <v>8</v>
      </c>
      <c r="C44" s="5">
        <v>0</v>
      </c>
      <c r="D44" s="27">
        <f t="shared" si="0"/>
        <v>8</v>
      </c>
      <c r="E44" s="28">
        <f t="shared" si="1"/>
        <v>1</v>
      </c>
      <c r="F44" s="15">
        <v>43315</v>
      </c>
      <c r="G44" s="15">
        <v>43319</v>
      </c>
      <c r="H44" s="15">
        <v>43319</v>
      </c>
      <c r="I44" s="8"/>
      <c r="J44" s="8"/>
      <c r="K44" s="8"/>
    </row>
    <row r="45" spans="1:11" x14ac:dyDescent="0.25">
      <c r="A45" s="4">
        <v>52500</v>
      </c>
      <c r="B45" s="5">
        <v>16</v>
      </c>
      <c r="C45" s="5">
        <v>0</v>
      </c>
      <c r="D45" s="27">
        <f t="shared" si="0"/>
        <v>16</v>
      </c>
      <c r="E45" s="28">
        <f t="shared" si="1"/>
        <v>1</v>
      </c>
      <c r="F45" s="15">
        <v>43329</v>
      </c>
      <c r="G45" s="15">
        <v>43333</v>
      </c>
      <c r="H45" s="15">
        <v>43333</v>
      </c>
      <c r="I45" s="8"/>
      <c r="J45" s="8"/>
      <c r="K45" s="8"/>
    </row>
    <row r="46" spans="1:11" x14ac:dyDescent="0.25">
      <c r="A46" s="4">
        <v>53600</v>
      </c>
      <c r="B46" s="5">
        <v>13</v>
      </c>
      <c r="C46" s="5">
        <v>1</v>
      </c>
      <c r="D46" s="27">
        <f t="shared" si="0"/>
        <v>14</v>
      </c>
      <c r="E46" s="28">
        <f t="shared" si="1"/>
        <v>0.9285714285714286</v>
      </c>
      <c r="F46" s="15">
        <v>43315</v>
      </c>
      <c r="G46" s="15">
        <v>43319</v>
      </c>
      <c r="H46" s="15"/>
      <c r="I46" s="8"/>
      <c r="J46" s="8"/>
      <c r="K46" s="8"/>
    </row>
    <row r="47" spans="1:11" x14ac:dyDescent="0.25">
      <c r="A47" s="4">
        <v>54000</v>
      </c>
      <c r="B47" s="5">
        <v>5</v>
      </c>
      <c r="C47" s="5">
        <v>0</v>
      </c>
      <c r="D47" s="27">
        <f t="shared" si="0"/>
        <v>5</v>
      </c>
      <c r="E47" s="28">
        <f t="shared" si="1"/>
        <v>1</v>
      </c>
      <c r="F47" s="15">
        <v>43329</v>
      </c>
      <c r="G47" s="15">
        <v>43333</v>
      </c>
      <c r="H47" s="15">
        <v>43333</v>
      </c>
      <c r="I47" s="8"/>
      <c r="J47" s="8"/>
      <c r="K47" s="8"/>
    </row>
    <row r="48" spans="1:11" x14ac:dyDescent="0.25">
      <c r="A48" s="4">
        <v>54500</v>
      </c>
      <c r="B48" s="5">
        <v>14</v>
      </c>
      <c r="C48" s="5">
        <v>0</v>
      </c>
      <c r="D48" s="27">
        <f t="shared" si="0"/>
        <v>14</v>
      </c>
      <c r="E48" s="28">
        <f t="shared" si="1"/>
        <v>1</v>
      </c>
      <c r="F48" s="15">
        <v>43315</v>
      </c>
      <c r="G48" s="15">
        <v>43319</v>
      </c>
      <c r="H48" s="15">
        <v>43319</v>
      </c>
      <c r="I48" s="8"/>
      <c r="J48" s="8"/>
      <c r="K48" s="8"/>
    </row>
    <row r="49" spans="1:11" x14ac:dyDescent="0.25">
      <c r="A49" s="4">
        <v>55000</v>
      </c>
      <c r="B49" s="5">
        <v>28</v>
      </c>
      <c r="C49" s="5">
        <v>0</v>
      </c>
      <c r="D49" s="27">
        <f t="shared" si="0"/>
        <v>28</v>
      </c>
      <c r="E49" s="28">
        <f t="shared" si="1"/>
        <v>1</v>
      </c>
      <c r="F49" s="15">
        <v>43315</v>
      </c>
      <c r="G49" s="15">
        <v>43319</v>
      </c>
      <c r="H49" s="15">
        <v>43319</v>
      </c>
      <c r="I49" s="8"/>
      <c r="J49" s="8"/>
      <c r="K49" s="8"/>
    </row>
    <row r="50" spans="1:11" x14ac:dyDescent="0.25">
      <c r="A50" s="4">
        <v>56600</v>
      </c>
      <c r="B50" s="5">
        <v>81</v>
      </c>
      <c r="C50" s="5">
        <v>15</v>
      </c>
      <c r="D50" s="27">
        <f t="shared" si="0"/>
        <v>96</v>
      </c>
      <c r="E50" s="28">
        <f t="shared" si="1"/>
        <v>0.84375</v>
      </c>
      <c r="F50" s="15">
        <v>43334</v>
      </c>
      <c r="G50" s="15">
        <v>43336</v>
      </c>
      <c r="H50" s="15"/>
      <c r="I50" s="8"/>
      <c r="J50" s="8"/>
      <c r="K50" s="8"/>
    </row>
    <row r="51" spans="1:11" x14ac:dyDescent="0.25">
      <c r="A51" s="4">
        <v>57500</v>
      </c>
      <c r="B51" s="5">
        <v>5</v>
      </c>
      <c r="C51" s="5">
        <v>0</v>
      </c>
      <c r="D51" s="27">
        <f t="shared" si="0"/>
        <v>5</v>
      </c>
      <c r="E51" s="28">
        <f t="shared" si="1"/>
        <v>1</v>
      </c>
      <c r="F51" s="15">
        <v>43329</v>
      </c>
      <c r="G51" s="15">
        <v>43333</v>
      </c>
      <c r="H51" s="15">
        <v>43333</v>
      </c>
      <c r="I51" s="8"/>
      <c r="J51" s="8"/>
      <c r="K51" s="8"/>
    </row>
    <row r="52" spans="1:11" x14ac:dyDescent="0.25">
      <c r="A52" s="4">
        <v>58500</v>
      </c>
      <c r="B52" s="5">
        <v>14</v>
      </c>
      <c r="C52" s="5">
        <v>0</v>
      </c>
      <c r="D52" s="27">
        <f t="shared" si="0"/>
        <v>14</v>
      </c>
      <c r="E52" s="28">
        <f t="shared" si="1"/>
        <v>1</v>
      </c>
      <c r="F52" s="15">
        <v>43329</v>
      </c>
      <c r="G52" s="15">
        <v>43333</v>
      </c>
      <c r="H52" s="15">
        <v>43329</v>
      </c>
      <c r="I52" s="8"/>
      <c r="J52" s="8"/>
      <c r="K52" s="8"/>
    </row>
    <row r="53" spans="1:11" x14ac:dyDescent="0.25">
      <c r="A53" s="4">
        <v>62500</v>
      </c>
      <c r="B53" s="5">
        <v>14</v>
      </c>
      <c r="C53" s="5">
        <v>0</v>
      </c>
      <c r="D53" s="27">
        <f t="shared" si="0"/>
        <v>14</v>
      </c>
      <c r="E53" s="28">
        <f t="shared" si="1"/>
        <v>1</v>
      </c>
      <c r="F53" s="15">
        <v>43315</v>
      </c>
      <c r="G53" s="15">
        <v>43319</v>
      </c>
      <c r="H53" s="15">
        <v>43314</v>
      </c>
      <c r="I53" s="8"/>
      <c r="J53" s="8"/>
      <c r="K53" s="8"/>
    </row>
    <row r="54" spans="1:11" x14ac:dyDescent="0.25">
      <c r="A54" s="4">
        <v>66000</v>
      </c>
      <c r="B54" s="5">
        <v>4</v>
      </c>
      <c r="C54" s="5">
        <v>0</v>
      </c>
      <c r="D54" s="27">
        <f t="shared" si="0"/>
        <v>4</v>
      </c>
      <c r="E54" s="28">
        <f t="shared" si="1"/>
        <v>1</v>
      </c>
      <c r="F54" s="15">
        <v>43315</v>
      </c>
      <c r="G54" s="15">
        <v>43319</v>
      </c>
      <c r="H54" s="15">
        <v>43314</v>
      </c>
      <c r="I54" s="8"/>
      <c r="J54" s="8"/>
      <c r="K54" s="8"/>
    </row>
    <row r="55" spans="1:11" x14ac:dyDescent="0.25">
      <c r="A55" s="4">
        <v>66500</v>
      </c>
      <c r="B55" s="5">
        <v>6</v>
      </c>
      <c r="C55" s="5">
        <v>0</v>
      </c>
      <c r="D55" s="27">
        <f t="shared" si="0"/>
        <v>6</v>
      </c>
      <c r="E55" s="28">
        <f t="shared" si="1"/>
        <v>1</v>
      </c>
      <c r="F55" s="15">
        <v>43315</v>
      </c>
      <c r="G55" s="15">
        <v>43319</v>
      </c>
      <c r="H55" s="15">
        <v>43319</v>
      </c>
      <c r="I55" s="8"/>
      <c r="J55" s="8"/>
      <c r="K55" s="8"/>
    </row>
    <row r="56" spans="1:11" x14ac:dyDescent="0.25">
      <c r="A56" s="4">
        <v>67000</v>
      </c>
      <c r="B56" s="5">
        <v>5</v>
      </c>
      <c r="C56" s="5">
        <v>0</v>
      </c>
      <c r="D56" s="27">
        <f t="shared" si="0"/>
        <v>5</v>
      </c>
      <c r="E56" s="28">
        <f t="shared" si="1"/>
        <v>1</v>
      </c>
      <c r="F56" s="15">
        <v>43329</v>
      </c>
      <c r="G56" s="15">
        <v>43333</v>
      </c>
      <c r="H56" s="15">
        <v>43332</v>
      </c>
      <c r="I56" s="8"/>
      <c r="J56" s="8"/>
      <c r="K56" s="8"/>
    </row>
    <row r="57" spans="1:11" x14ac:dyDescent="0.25">
      <c r="A57" s="4">
        <v>68000</v>
      </c>
      <c r="B57" s="5">
        <v>27</v>
      </c>
      <c r="C57" s="5">
        <v>0</v>
      </c>
      <c r="D57" s="27">
        <f t="shared" si="0"/>
        <v>27</v>
      </c>
      <c r="E57" s="28">
        <f t="shared" si="1"/>
        <v>1</v>
      </c>
      <c r="F57" s="15">
        <v>43315</v>
      </c>
      <c r="G57" s="15">
        <v>43319</v>
      </c>
      <c r="H57" s="15">
        <v>43333</v>
      </c>
      <c r="I57" s="8"/>
      <c r="J57" s="8"/>
      <c r="K57" s="8"/>
    </row>
    <row r="58" spans="1:11" x14ac:dyDescent="0.25">
      <c r="A58" s="4">
        <v>76500</v>
      </c>
      <c r="B58" s="5">
        <v>26</v>
      </c>
      <c r="C58" s="5">
        <v>0</v>
      </c>
      <c r="D58" s="27">
        <f t="shared" si="0"/>
        <v>26</v>
      </c>
      <c r="E58" s="28">
        <f t="shared" si="1"/>
        <v>1</v>
      </c>
      <c r="F58" s="15">
        <v>43315</v>
      </c>
      <c r="G58" s="15">
        <v>43319</v>
      </c>
      <c r="H58" s="15">
        <v>43325</v>
      </c>
      <c r="I58" s="8"/>
      <c r="J58" s="8"/>
      <c r="K58" s="8"/>
    </row>
    <row r="59" spans="1:11" x14ac:dyDescent="0.25">
      <c r="A59" s="4">
        <v>83500</v>
      </c>
      <c r="B59" s="5">
        <v>3</v>
      </c>
      <c r="C59" s="5">
        <v>47</v>
      </c>
      <c r="D59" s="27">
        <f t="shared" si="0"/>
        <v>50</v>
      </c>
      <c r="E59" s="28">
        <f t="shared" si="1"/>
        <v>0.06</v>
      </c>
      <c r="F59" s="15">
        <v>43315</v>
      </c>
      <c r="G59" s="15">
        <v>43319</v>
      </c>
      <c r="H59" s="15"/>
      <c r="I59" s="8"/>
      <c r="J59" s="8"/>
      <c r="K59" s="8"/>
    </row>
    <row r="60" spans="1:11" x14ac:dyDescent="0.25">
      <c r="A60" s="4">
        <v>85500</v>
      </c>
      <c r="B60" s="5">
        <v>109</v>
      </c>
      <c r="C60" s="5">
        <v>22</v>
      </c>
      <c r="D60" s="27">
        <f t="shared" si="0"/>
        <v>131</v>
      </c>
      <c r="E60" s="28">
        <f t="shared" si="1"/>
        <v>0.83206106870229013</v>
      </c>
      <c r="F60" s="15">
        <v>43315</v>
      </c>
      <c r="G60" s="15">
        <v>43319</v>
      </c>
      <c r="H60" s="15"/>
      <c r="I60" s="8"/>
      <c r="J60" s="8"/>
      <c r="K60" s="8"/>
    </row>
    <row r="61" spans="1:11" x14ac:dyDescent="0.25">
      <c r="A61" s="4">
        <v>86500</v>
      </c>
      <c r="B61" s="5">
        <v>29</v>
      </c>
      <c r="C61" s="5">
        <v>0</v>
      </c>
      <c r="D61" s="27">
        <f t="shared" si="0"/>
        <v>29</v>
      </c>
      <c r="E61" s="28">
        <f t="shared" si="1"/>
        <v>1</v>
      </c>
      <c r="F61" s="15">
        <v>43315</v>
      </c>
      <c r="G61" s="15">
        <v>43319</v>
      </c>
      <c r="H61" s="15">
        <v>43328</v>
      </c>
      <c r="I61" s="8"/>
      <c r="J61" s="8"/>
      <c r="K61" s="8"/>
    </row>
    <row r="62" spans="1:11" x14ac:dyDescent="0.25">
      <c r="A62" s="4">
        <v>86600</v>
      </c>
      <c r="B62" s="5">
        <v>1</v>
      </c>
      <c r="C62" s="5">
        <v>0</v>
      </c>
      <c r="D62" s="27">
        <f t="shared" si="0"/>
        <v>1</v>
      </c>
      <c r="E62" s="28">
        <f t="shared" si="1"/>
        <v>1</v>
      </c>
      <c r="F62" s="15">
        <v>43329</v>
      </c>
      <c r="G62" s="15">
        <v>43333</v>
      </c>
      <c r="H62" s="15">
        <v>43332</v>
      </c>
      <c r="I62" s="8"/>
      <c r="J62" s="8"/>
      <c r="K62" s="8"/>
    </row>
    <row r="63" spans="1:11" x14ac:dyDescent="0.25">
      <c r="A63" s="4">
        <v>86700</v>
      </c>
      <c r="B63" s="5">
        <v>25</v>
      </c>
      <c r="C63" s="5">
        <v>7</v>
      </c>
      <c r="D63" s="27">
        <f t="shared" si="0"/>
        <v>32</v>
      </c>
      <c r="E63" s="28">
        <f t="shared" si="1"/>
        <v>0.78125</v>
      </c>
      <c r="F63" s="15">
        <v>43329</v>
      </c>
      <c r="G63" s="15">
        <v>43333</v>
      </c>
      <c r="H63" s="15"/>
      <c r="I63" s="8"/>
      <c r="J63" s="8"/>
      <c r="K63" s="8"/>
    </row>
    <row r="64" spans="1:11" x14ac:dyDescent="0.25">
      <c r="A64" s="4">
        <v>87000</v>
      </c>
      <c r="B64" s="5">
        <v>2</v>
      </c>
      <c r="C64" s="5">
        <v>0</v>
      </c>
      <c r="D64" s="27">
        <f t="shared" si="0"/>
        <v>2</v>
      </c>
      <c r="E64" s="28">
        <f t="shared" si="1"/>
        <v>1</v>
      </c>
      <c r="F64" s="15">
        <v>43315</v>
      </c>
      <c r="G64" s="15">
        <v>43319</v>
      </c>
      <c r="H64" s="15">
        <v>43319</v>
      </c>
      <c r="I64" s="8"/>
      <c r="J64" s="8"/>
      <c r="K64" s="8"/>
    </row>
    <row r="65" spans="1:11" x14ac:dyDescent="0.25">
      <c r="A65" s="4">
        <v>87500</v>
      </c>
      <c r="B65" s="5">
        <v>2</v>
      </c>
      <c r="C65" s="5">
        <v>0</v>
      </c>
      <c r="D65" s="27">
        <f t="shared" si="0"/>
        <v>2</v>
      </c>
      <c r="E65" s="28">
        <f t="shared" si="1"/>
        <v>1</v>
      </c>
      <c r="F65" s="15">
        <v>43315</v>
      </c>
      <c r="G65" s="15">
        <v>43319</v>
      </c>
      <c r="H65" s="15">
        <v>43319</v>
      </c>
      <c r="I65" s="8"/>
      <c r="J65" s="8"/>
      <c r="K65" s="8"/>
    </row>
    <row r="66" spans="1:11" x14ac:dyDescent="0.25">
      <c r="A66" s="11" t="s">
        <v>8</v>
      </c>
      <c r="B66" s="12">
        <f>SUM(B3:B65)</f>
        <v>2837</v>
      </c>
      <c r="C66" s="12">
        <f>SUM(C3:C65)</f>
        <v>205</v>
      </c>
      <c r="D66" s="12">
        <f>SUM(D3:D65)</f>
        <v>3042</v>
      </c>
      <c r="E66" s="20">
        <f>B66/D66</f>
        <v>0.93261012491781725</v>
      </c>
      <c r="F66" s="20"/>
      <c r="G66" s="20"/>
      <c r="H66" s="20"/>
      <c r="I66" s="8"/>
      <c r="J66" s="8"/>
      <c r="K66" s="8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2FBAB-6187-4351-B7BC-01EF1E903767}">
  <dimension ref="A1:J66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40.7109375" bestFit="1" customWidth="1"/>
    <col min="9" max="9" width="23.42578125" bestFit="1" customWidth="1"/>
    <col min="10" max="10" width="3" bestFit="1" customWidth="1"/>
  </cols>
  <sheetData>
    <row r="1" spans="1:10" ht="21" x14ac:dyDescent="0.35">
      <c r="A1" s="33" t="s">
        <v>12</v>
      </c>
      <c r="B1" s="33"/>
      <c r="C1" s="33"/>
      <c r="D1" s="33"/>
      <c r="E1" s="33"/>
      <c r="F1" s="33"/>
      <c r="G1" s="18"/>
    </row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</row>
    <row r="3" spans="1:10" x14ac:dyDescent="0.25">
      <c r="A3" s="4">
        <v>11500</v>
      </c>
      <c r="B3" s="5"/>
      <c r="C3" s="5">
        <v>132</v>
      </c>
      <c r="D3" s="21">
        <v>132</v>
      </c>
      <c r="E3" s="22">
        <v>0</v>
      </c>
      <c r="F3" s="15">
        <v>43329</v>
      </c>
      <c r="G3" s="15">
        <v>43333</v>
      </c>
      <c r="H3" s="7" t="s">
        <v>5</v>
      </c>
      <c r="I3" s="8"/>
      <c r="J3" s="8"/>
    </row>
    <row r="4" spans="1:10" x14ac:dyDescent="0.25">
      <c r="A4" s="4">
        <v>14400</v>
      </c>
      <c r="B4" s="5">
        <v>10</v>
      </c>
      <c r="C4" s="5">
        <v>9</v>
      </c>
      <c r="D4" s="21">
        <v>19</v>
      </c>
      <c r="E4" s="22">
        <v>0.52631578947368418</v>
      </c>
      <c r="F4" s="15">
        <v>43315</v>
      </c>
      <c r="G4" s="15">
        <v>43319</v>
      </c>
      <c r="H4" s="3"/>
      <c r="I4" s="3"/>
      <c r="J4" s="3"/>
    </row>
    <row r="5" spans="1:10" x14ac:dyDescent="0.25">
      <c r="A5" s="4">
        <v>14500</v>
      </c>
      <c r="B5" s="5"/>
      <c r="C5" s="5">
        <v>31</v>
      </c>
      <c r="D5" s="21">
        <v>31</v>
      </c>
      <c r="E5" s="22">
        <v>0</v>
      </c>
      <c r="F5" s="15">
        <v>43329</v>
      </c>
      <c r="G5" s="15">
        <v>43333</v>
      </c>
      <c r="H5" s="3"/>
      <c r="I5" s="3"/>
      <c r="J5" s="3"/>
    </row>
    <row r="6" spans="1:10" x14ac:dyDescent="0.25">
      <c r="A6" s="4">
        <v>15500</v>
      </c>
      <c r="B6" s="5"/>
      <c r="C6" s="5">
        <v>28</v>
      </c>
      <c r="D6" s="21">
        <v>28</v>
      </c>
      <c r="E6" s="22">
        <v>0</v>
      </c>
      <c r="F6" s="15">
        <v>43329</v>
      </c>
      <c r="G6" s="15">
        <v>43333</v>
      </c>
      <c r="H6" s="3"/>
      <c r="I6" t="s">
        <v>6</v>
      </c>
      <c r="J6" s="9">
        <f>COUNTIF($E$3:$E$65,100%)</f>
        <v>0</v>
      </c>
    </row>
    <row r="7" spans="1:10" x14ac:dyDescent="0.25">
      <c r="A7" s="4">
        <v>16500</v>
      </c>
      <c r="B7" s="5"/>
      <c r="C7" s="5">
        <v>37</v>
      </c>
      <c r="D7" s="21">
        <v>37</v>
      </c>
      <c r="E7" s="22">
        <v>0</v>
      </c>
      <c r="F7" s="15">
        <v>43329</v>
      </c>
      <c r="G7" s="15">
        <v>43333</v>
      </c>
      <c r="H7" s="3"/>
      <c r="I7" t="s">
        <v>7</v>
      </c>
      <c r="J7" s="10">
        <f>COUNTIF($E$3:$E$65,"&lt;100%")</f>
        <v>63</v>
      </c>
    </row>
    <row r="8" spans="1:10" x14ac:dyDescent="0.25">
      <c r="A8" s="4">
        <v>19000</v>
      </c>
      <c r="B8" s="5"/>
      <c r="C8" s="5">
        <v>14</v>
      </c>
      <c r="D8" s="21">
        <v>14</v>
      </c>
      <c r="E8" s="22">
        <v>0</v>
      </c>
      <c r="F8" s="15">
        <v>43315</v>
      </c>
      <c r="G8" s="15">
        <v>43319</v>
      </c>
    </row>
    <row r="9" spans="1:10" x14ac:dyDescent="0.25">
      <c r="A9" s="4">
        <v>19200</v>
      </c>
      <c r="B9" s="5"/>
      <c r="C9" s="5">
        <v>5</v>
      </c>
      <c r="D9" s="21">
        <v>5</v>
      </c>
      <c r="E9" s="22">
        <v>0</v>
      </c>
      <c r="F9" s="15">
        <v>43315</v>
      </c>
      <c r="G9" s="15">
        <v>43319</v>
      </c>
    </row>
    <row r="10" spans="1:10" x14ac:dyDescent="0.25">
      <c r="A10" s="4">
        <v>22500</v>
      </c>
      <c r="B10" s="5">
        <v>16</v>
      </c>
      <c r="C10" s="5">
        <v>4</v>
      </c>
      <c r="D10" s="21">
        <v>20</v>
      </c>
      <c r="E10" s="22">
        <v>0.8</v>
      </c>
      <c r="F10" s="15">
        <v>43315</v>
      </c>
      <c r="G10" s="15">
        <v>43319</v>
      </c>
    </row>
    <row r="11" spans="1:10" x14ac:dyDescent="0.25">
      <c r="A11" s="4">
        <v>23500</v>
      </c>
      <c r="B11" s="5"/>
      <c r="C11" s="5">
        <v>39</v>
      </c>
      <c r="D11" s="21">
        <v>39</v>
      </c>
      <c r="E11" s="22">
        <v>0</v>
      </c>
      <c r="F11" s="15">
        <v>43315</v>
      </c>
      <c r="G11" s="15">
        <v>43319</v>
      </c>
    </row>
    <row r="12" spans="1:10" x14ac:dyDescent="0.25">
      <c r="A12" s="4">
        <v>24500</v>
      </c>
      <c r="B12" s="5"/>
      <c r="C12" s="5">
        <v>32</v>
      </c>
      <c r="D12" s="21">
        <v>32</v>
      </c>
      <c r="E12" s="22">
        <v>0</v>
      </c>
      <c r="F12" s="15">
        <v>43329</v>
      </c>
      <c r="G12" s="15">
        <v>43333</v>
      </c>
    </row>
    <row r="13" spans="1:10" x14ac:dyDescent="0.25">
      <c r="A13" s="4">
        <v>25000</v>
      </c>
      <c r="B13" s="5"/>
      <c r="C13" s="5">
        <v>6</v>
      </c>
      <c r="D13" s="21">
        <v>6</v>
      </c>
      <c r="E13" s="22">
        <v>0</v>
      </c>
      <c r="F13" s="15">
        <v>43315</v>
      </c>
      <c r="G13" s="15">
        <v>43319</v>
      </c>
    </row>
    <row r="14" spans="1:10" x14ac:dyDescent="0.25">
      <c r="A14" s="4">
        <v>25500</v>
      </c>
      <c r="B14" s="5"/>
      <c r="C14" s="5">
        <v>120</v>
      </c>
      <c r="D14" s="21">
        <v>120</v>
      </c>
      <c r="E14" s="22">
        <v>0</v>
      </c>
      <c r="F14" s="15">
        <v>43329</v>
      </c>
      <c r="G14" s="15">
        <v>43333</v>
      </c>
    </row>
    <row r="15" spans="1:10" x14ac:dyDescent="0.25">
      <c r="A15" s="4">
        <v>28500</v>
      </c>
      <c r="B15" s="5"/>
      <c r="C15" s="5">
        <v>55</v>
      </c>
      <c r="D15" s="21">
        <v>55</v>
      </c>
      <c r="E15" s="22">
        <v>0</v>
      </c>
      <c r="F15" s="15">
        <v>43315</v>
      </c>
      <c r="G15" s="15">
        <v>43319</v>
      </c>
    </row>
    <row r="16" spans="1:10" x14ac:dyDescent="0.25">
      <c r="A16" s="4">
        <v>29200</v>
      </c>
      <c r="B16" s="5"/>
      <c r="C16" s="5">
        <v>44</v>
      </c>
      <c r="D16" s="21">
        <v>44</v>
      </c>
      <c r="E16" s="22">
        <v>0</v>
      </c>
      <c r="F16" s="15">
        <v>43329</v>
      </c>
      <c r="G16" s="15">
        <v>43333</v>
      </c>
    </row>
    <row r="17" spans="1:7" x14ac:dyDescent="0.25">
      <c r="A17" s="4">
        <v>32000</v>
      </c>
      <c r="B17" s="5"/>
      <c r="C17" s="5">
        <v>13</v>
      </c>
      <c r="D17" s="21">
        <v>13</v>
      </c>
      <c r="E17" s="22">
        <v>0</v>
      </c>
      <c r="F17" s="15">
        <v>43329</v>
      </c>
      <c r="G17" s="15">
        <v>43333</v>
      </c>
    </row>
    <row r="18" spans="1:7" x14ac:dyDescent="0.25">
      <c r="A18" s="4">
        <v>36000</v>
      </c>
      <c r="B18" s="5"/>
      <c r="C18" s="5">
        <v>5</v>
      </c>
      <c r="D18" s="21">
        <v>5</v>
      </c>
      <c r="E18" s="22">
        <v>0</v>
      </c>
      <c r="F18" s="15">
        <v>43315</v>
      </c>
      <c r="G18" s="15">
        <v>43319</v>
      </c>
    </row>
    <row r="19" spans="1:7" x14ac:dyDescent="0.25">
      <c r="A19" s="4">
        <v>37000</v>
      </c>
      <c r="B19" s="5"/>
      <c r="C19" s="5">
        <v>411</v>
      </c>
      <c r="D19" s="21">
        <v>411</v>
      </c>
      <c r="E19" s="22">
        <v>0</v>
      </c>
      <c r="F19" s="15">
        <v>43329</v>
      </c>
      <c r="G19" s="15">
        <v>43333</v>
      </c>
    </row>
    <row r="20" spans="1:7" x14ac:dyDescent="0.25">
      <c r="A20" s="4">
        <v>37300</v>
      </c>
      <c r="B20" s="5"/>
      <c r="C20" s="5">
        <v>1</v>
      </c>
      <c r="D20" s="21">
        <v>1</v>
      </c>
      <c r="E20" s="22">
        <v>0</v>
      </c>
      <c r="F20" s="15">
        <v>43315</v>
      </c>
      <c r="G20" s="15">
        <v>43319</v>
      </c>
    </row>
    <row r="21" spans="1:7" x14ac:dyDescent="0.25">
      <c r="A21" s="4">
        <v>38000</v>
      </c>
      <c r="B21" s="5"/>
      <c r="C21" s="5">
        <v>38</v>
      </c>
      <c r="D21" s="21">
        <v>38</v>
      </c>
      <c r="E21" s="22">
        <v>0</v>
      </c>
      <c r="F21" s="15">
        <v>43329</v>
      </c>
      <c r="G21" s="15">
        <v>43333</v>
      </c>
    </row>
    <row r="22" spans="1:7" x14ac:dyDescent="0.25">
      <c r="A22" s="4">
        <v>38500</v>
      </c>
      <c r="B22" s="5"/>
      <c r="C22" s="5">
        <v>10</v>
      </c>
      <c r="D22" s="21">
        <v>10</v>
      </c>
      <c r="E22" s="22">
        <v>0</v>
      </c>
      <c r="F22" s="15">
        <v>43329</v>
      </c>
      <c r="G22" s="15">
        <v>43333</v>
      </c>
    </row>
    <row r="23" spans="1:7" x14ac:dyDescent="0.25">
      <c r="A23" s="4">
        <v>39500</v>
      </c>
      <c r="B23" s="5"/>
      <c r="C23" s="5">
        <v>202</v>
      </c>
      <c r="D23" s="21">
        <v>202</v>
      </c>
      <c r="E23" s="22">
        <v>0</v>
      </c>
      <c r="F23" s="15">
        <v>43329</v>
      </c>
      <c r="G23" s="15">
        <v>43333</v>
      </c>
    </row>
    <row r="24" spans="1:7" x14ac:dyDescent="0.25">
      <c r="A24" s="4">
        <v>41000</v>
      </c>
      <c r="B24" s="5"/>
      <c r="C24" s="5">
        <v>89</v>
      </c>
      <c r="D24" s="21">
        <v>89</v>
      </c>
      <c r="E24" s="22">
        <v>0</v>
      </c>
      <c r="F24" s="15">
        <v>43329</v>
      </c>
      <c r="G24" s="15">
        <v>43333</v>
      </c>
    </row>
    <row r="25" spans="1:7" x14ac:dyDescent="0.25">
      <c r="A25" s="4">
        <v>42500</v>
      </c>
      <c r="B25" s="5"/>
      <c r="C25" s="5">
        <v>10</v>
      </c>
      <c r="D25" s="21">
        <v>10</v>
      </c>
      <c r="E25" s="22">
        <v>0</v>
      </c>
      <c r="F25" s="15">
        <v>43315</v>
      </c>
      <c r="G25" s="15">
        <v>43319</v>
      </c>
    </row>
    <row r="26" spans="1:7" x14ac:dyDescent="0.25">
      <c r="A26" s="4">
        <v>42700</v>
      </c>
      <c r="B26" s="5"/>
      <c r="C26" s="5">
        <v>10</v>
      </c>
      <c r="D26" s="21">
        <v>10</v>
      </c>
      <c r="E26" s="22">
        <v>0</v>
      </c>
      <c r="F26" s="15">
        <v>43329</v>
      </c>
      <c r="G26" s="15">
        <v>43333</v>
      </c>
    </row>
    <row r="27" spans="1:7" x14ac:dyDescent="0.25">
      <c r="A27" s="4">
        <v>43200</v>
      </c>
      <c r="B27" s="5"/>
      <c r="C27" s="5">
        <v>8</v>
      </c>
      <c r="D27" s="21">
        <v>8</v>
      </c>
      <c r="E27" s="22">
        <v>0</v>
      </c>
      <c r="F27" s="15">
        <v>43329</v>
      </c>
      <c r="G27" s="15">
        <v>43333</v>
      </c>
    </row>
    <row r="28" spans="1:7" x14ac:dyDescent="0.25">
      <c r="A28" s="4">
        <v>43300</v>
      </c>
      <c r="B28" s="5"/>
      <c r="C28" s="5">
        <v>19</v>
      </c>
      <c r="D28" s="21">
        <v>19</v>
      </c>
      <c r="E28" s="22">
        <v>0</v>
      </c>
      <c r="F28" s="15">
        <v>43329</v>
      </c>
      <c r="G28" s="15">
        <v>43333</v>
      </c>
    </row>
    <row r="29" spans="1:7" x14ac:dyDescent="0.25">
      <c r="A29" s="4">
        <v>43500</v>
      </c>
      <c r="B29" s="23">
        <v>39</v>
      </c>
      <c r="C29" s="5">
        <v>337</v>
      </c>
      <c r="D29" s="21">
        <v>376</v>
      </c>
      <c r="E29" s="22">
        <v>0.10372340425531915</v>
      </c>
      <c r="F29" s="15">
        <v>43329</v>
      </c>
      <c r="G29" s="15">
        <v>43333</v>
      </c>
    </row>
    <row r="30" spans="1:7" x14ac:dyDescent="0.25">
      <c r="A30" s="4">
        <v>43700</v>
      </c>
      <c r="B30" s="23"/>
      <c r="C30" s="5">
        <v>116</v>
      </c>
      <c r="D30" s="21">
        <v>116</v>
      </c>
      <c r="E30" s="22">
        <v>0</v>
      </c>
      <c r="F30" s="15">
        <v>43329</v>
      </c>
      <c r="G30" s="15">
        <v>43333</v>
      </c>
    </row>
    <row r="31" spans="1:7" x14ac:dyDescent="0.25">
      <c r="A31" s="4">
        <v>43800</v>
      </c>
      <c r="B31" s="23"/>
      <c r="C31" s="5">
        <v>8</v>
      </c>
      <c r="D31" s="21">
        <v>8</v>
      </c>
      <c r="E31" s="22">
        <v>0</v>
      </c>
      <c r="F31" s="15">
        <v>43329</v>
      </c>
      <c r="G31" s="15">
        <v>43333</v>
      </c>
    </row>
    <row r="32" spans="1:7" x14ac:dyDescent="0.25">
      <c r="A32" s="4">
        <v>44000</v>
      </c>
      <c r="B32" s="23"/>
      <c r="C32" s="5">
        <v>1</v>
      </c>
      <c r="D32" s="21">
        <v>1</v>
      </c>
      <c r="E32" s="22">
        <v>0</v>
      </c>
      <c r="F32" s="15">
        <v>43315</v>
      </c>
      <c r="G32" s="15">
        <v>43319</v>
      </c>
    </row>
    <row r="33" spans="1:7" x14ac:dyDescent="0.25">
      <c r="A33" s="4">
        <v>44500</v>
      </c>
      <c r="B33" s="23">
        <v>37</v>
      </c>
      <c r="C33" s="5">
        <v>38</v>
      </c>
      <c r="D33" s="21">
        <v>75</v>
      </c>
      <c r="E33" s="22">
        <v>0.49333333333333335</v>
      </c>
      <c r="F33" s="15">
        <v>43329</v>
      </c>
      <c r="G33" s="15">
        <v>43333</v>
      </c>
    </row>
    <row r="34" spans="1:7" x14ac:dyDescent="0.25">
      <c r="A34" s="4">
        <v>45500</v>
      </c>
      <c r="B34" s="23"/>
      <c r="C34" s="5">
        <v>94</v>
      </c>
      <c r="D34" s="21">
        <v>94</v>
      </c>
      <c r="E34" s="22">
        <v>0</v>
      </c>
      <c r="F34" s="15">
        <v>43329</v>
      </c>
      <c r="G34" s="15">
        <v>43333</v>
      </c>
    </row>
    <row r="35" spans="1:7" x14ac:dyDescent="0.25">
      <c r="A35" s="4">
        <v>46500</v>
      </c>
      <c r="B35" s="5"/>
      <c r="C35" s="5">
        <v>61</v>
      </c>
      <c r="D35" s="21">
        <v>61</v>
      </c>
      <c r="E35" s="22">
        <v>0</v>
      </c>
      <c r="F35" s="15">
        <v>43329</v>
      </c>
      <c r="G35" s="15">
        <v>43333</v>
      </c>
    </row>
    <row r="36" spans="1:7" x14ac:dyDescent="0.25">
      <c r="A36" s="4">
        <v>47500</v>
      </c>
      <c r="B36" s="5"/>
      <c r="C36" s="5">
        <v>14</v>
      </c>
      <c r="D36" s="21">
        <v>14</v>
      </c>
      <c r="E36" s="22">
        <v>0</v>
      </c>
      <c r="F36" s="15">
        <v>43329</v>
      </c>
      <c r="G36" s="15">
        <v>43333</v>
      </c>
    </row>
    <row r="37" spans="1:7" x14ac:dyDescent="0.25">
      <c r="A37" s="4">
        <v>48500</v>
      </c>
      <c r="B37" s="5"/>
      <c r="C37" s="5">
        <v>108</v>
      </c>
      <c r="D37" s="21">
        <v>108</v>
      </c>
      <c r="E37" s="22">
        <v>0</v>
      </c>
      <c r="F37" s="15">
        <v>43329</v>
      </c>
      <c r="G37" s="15">
        <v>43333</v>
      </c>
    </row>
    <row r="38" spans="1:7" x14ac:dyDescent="0.25">
      <c r="A38" s="4">
        <v>49000</v>
      </c>
      <c r="B38" s="5"/>
      <c r="C38" s="5">
        <v>5</v>
      </c>
      <c r="D38" s="21">
        <v>5</v>
      </c>
      <c r="E38" s="22">
        <v>0</v>
      </c>
      <c r="F38" s="15">
        <v>43315</v>
      </c>
      <c r="G38" s="15">
        <v>43319</v>
      </c>
    </row>
    <row r="39" spans="1:7" x14ac:dyDescent="0.25">
      <c r="A39" s="4">
        <v>50500</v>
      </c>
      <c r="B39" s="5"/>
      <c r="C39" s="5">
        <v>154</v>
      </c>
      <c r="D39" s="21">
        <v>154</v>
      </c>
      <c r="E39" s="22">
        <v>0</v>
      </c>
      <c r="F39" s="15">
        <v>43329</v>
      </c>
      <c r="G39" s="15">
        <v>43333</v>
      </c>
    </row>
    <row r="40" spans="1:7" x14ac:dyDescent="0.25">
      <c r="A40" s="4">
        <v>50700</v>
      </c>
      <c r="B40" s="5"/>
      <c r="C40" s="5">
        <v>12</v>
      </c>
      <c r="D40" s="21">
        <v>12</v>
      </c>
      <c r="E40" s="22">
        <v>0</v>
      </c>
      <c r="F40" s="15">
        <v>43315</v>
      </c>
      <c r="G40" s="15">
        <v>43319</v>
      </c>
    </row>
    <row r="41" spans="1:7" x14ac:dyDescent="0.25">
      <c r="A41" s="4">
        <v>51000</v>
      </c>
      <c r="B41" s="5"/>
      <c r="C41" s="5">
        <v>15</v>
      </c>
      <c r="D41" s="21">
        <v>15</v>
      </c>
      <c r="E41" s="22">
        <v>0</v>
      </c>
      <c r="F41" s="15">
        <v>43329</v>
      </c>
      <c r="G41" s="15">
        <v>43333</v>
      </c>
    </row>
    <row r="42" spans="1:7" x14ac:dyDescent="0.25">
      <c r="A42" s="4">
        <v>51100</v>
      </c>
      <c r="B42" s="5"/>
      <c r="C42" s="5">
        <v>22</v>
      </c>
      <c r="D42" s="21">
        <v>22</v>
      </c>
      <c r="E42" s="22">
        <v>0</v>
      </c>
      <c r="F42" s="15">
        <v>43329</v>
      </c>
      <c r="G42" s="15">
        <v>43333</v>
      </c>
    </row>
    <row r="43" spans="1:7" x14ac:dyDescent="0.25">
      <c r="A43" s="4">
        <v>51500</v>
      </c>
      <c r="B43" s="5">
        <v>37</v>
      </c>
      <c r="C43" s="5">
        <v>12</v>
      </c>
      <c r="D43" s="21">
        <v>49</v>
      </c>
      <c r="E43" s="22">
        <v>0.75510204081632648</v>
      </c>
      <c r="F43" s="15">
        <v>43315</v>
      </c>
      <c r="G43" s="15">
        <v>43319</v>
      </c>
    </row>
    <row r="44" spans="1:7" x14ac:dyDescent="0.25">
      <c r="A44" s="4">
        <v>52100</v>
      </c>
      <c r="B44" s="5"/>
      <c r="C44" s="5">
        <v>8</v>
      </c>
      <c r="D44" s="21">
        <v>8</v>
      </c>
      <c r="E44" s="22">
        <v>0</v>
      </c>
      <c r="F44" s="15">
        <v>43315</v>
      </c>
      <c r="G44" s="15">
        <v>43319</v>
      </c>
    </row>
    <row r="45" spans="1:7" x14ac:dyDescent="0.25">
      <c r="A45" s="4">
        <v>52500</v>
      </c>
      <c r="B45" s="5"/>
      <c r="C45" s="5">
        <v>16</v>
      </c>
      <c r="D45" s="21">
        <v>16</v>
      </c>
      <c r="E45" s="22">
        <v>0</v>
      </c>
      <c r="F45" s="15">
        <v>43329</v>
      </c>
      <c r="G45" s="15">
        <v>43333</v>
      </c>
    </row>
    <row r="46" spans="1:7" x14ac:dyDescent="0.25">
      <c r="A46" s="4">
        <v>53600</v>
      </c>
      <c r="B46" s="5"/>
      <c r="C46" s="5">
        <v>14</v>
      </c>
      <c r="D46" s="21">
        <v>14</v>
      </c>
      <c r="E46" s="22">
        <v>0</v>
      </c>
      <c r="F46" s="15">
        <v>43315</v>
      </c>
      <c r="G46" s="15">
        <v>43319</v>
      </c>
    </row>
    <row r="47" spans="1:7" x14ac:dyDescent="0.25">
      <c r="A47" s="4">
        <v>54000</v>
      </c>
      <c r="B47" s="5"/>
      <c r="C47" s="5">
        <v>5</v>
      </c>
      <c r="D47" s="21">
        <v>5</v>
      </c>
      <c r="E47" s="22">
        <v>0</v>
      </c>
      <c r="F47" s="15">
        <v>43329</v>
      </c>
      <c r="G47" s="15">
        <v>43333</v>
      </c>
    </row>
    <row r="48" spans="1:7" x14ac:dyDescent="0.25">
      <c r="A48" s="4">
        <v>54500</v>
      </c>
      <c r="B48" s="5"/>
      <c r="C48" s="5">
        <v>14</v>
      </c>
      <c r="D48" s="21">
        <v>14</v>
      </c>
      <c r="E48" s="22">
        <v>0</v>
      </c>
      <c r="F48" s="15">
        <v>43315</v>
      </c>
      <c r="G48" s="15">
        <v>43319</v>
      </c>
    </row>
    <row r="49" spans="1:7" x14ac:dyDescent="0.25">
      <c r="A49" s="4">
        <v>55000</v>
      </c>
      <c r="B49" s="5"/>
      <c r="C49" s="5">
        <v>28</v>
      </c>
      <c r="D49" s="21">
        <v>28</v>
      </c>
      <c r="E49" s="22">
        <v>0</v>
      </c>
      <c r="F49" s="15">
        <v>43315</v>
      </c>
      <c r="G49" s="15">
        <v>43319</v>
      </c>
    </row>
    <row r="50" spans="1:7" x14ac:dyDescent="0.25">
      <c r="A50" s="4">
        <v>56600</v>
      </c>
      <c r="B50" s="5"/>
      <c r="C50" s="5">
        <v>96</v>
      </c>
      <c r="D50" s="21">
        <v>96</v>
      </c>
      <c r="E50" s="22">
        <v>0</v>
      </c>
      <c r="F50" s="15">
        <v>43334</v>
      </c>
      <c r="G50" s="15">
        <v>43336</v>
      </c>
    </row>
    <row r="51" spans="1:7" x14ac:dyDescent="0.25">
      <c r="A51" s="4">
        <v>57500</v>
      </c>
      <c r="B51" s="5"/>
      <c r="C51" s="5">
        <v>5</v>
      </c>
      <c r="D51" s="21">
        <v>5</v>
      </c>
      <c r="E51" s="22">
        <v>0</v>
      </c>
      <c r="F51" s="15">
        <v>43329</v>
      </c>
      <c r="G51" s="15">
        <v>43333</v>
      </c>
    </row>
    <row r="52" spans="1:7" x14ac:dyDescent="0.25">
      <c r="A52" s="4">
        <v>58500</v>
      </c>
      <c r="B52" s="5"/>
      <c r="C52" s="5">
        <v>14</v>
      </c>
      <c r="D52" s="21">
        <v>14</v>
      </c>
      <c r="E52" s="22">
        <v>0</v>
      </c>
      <c r="F52" s="15">
        <v>43329</v>
      </c>
      <c r="G52" s="15">
        <v>43333</v>
      </c>
    </row>
    <row r="53" spans="1:7" x14ac:dyDescent="0.25">
      <c r="A53" s="4">
        <v>62500</v>
      </c>
      <c r="B53" s="5"/>
      <c r="C53" s="5">
        <v>14</v>
      </c>
      <c r="D53" s="21">
        <v>14</v>
      </c>
      <c r="E53" s="22">
        <v>0</v>
      </c>
      <c r="F53" s="15">
        <v>43315</v>
      </c>
      <c r="G53" s="15">
        <v>43319</v>
      </c>
    </row>
    <row r="54" spans="1:7" x14ac:dyDescent="0.25">
      <c r="A54" s="4">
        <v>66000</v>
      </c>
      <c r="B54" s="5"/>
      <c r="C54" s="5">
        <v>4</v>
      </c>
      <c r="D54" s="21">
        <v>4</v>
      </c>
      <c r="E54" s="22">
        <v>0</v>
      </c>
      <c r="F54" s="15">
        <v>43315</v>
      </c>
      <c r="G54" s="15">
        <v>43319</v>
      </c>
    </row>
    <row r="55" spans="1:7" x14ac:dyDescent="0.25">
      <c r="A55" s="4">
        <v>66500</v>
      </c>
      <c r="B55" s="5"/>
      <c r="C55" s="5">
        <v>6</v>
      </c>
      <c r="D55" s="21">
        <v>6</v>
      </c>
      <c r="E55" s="22">
        <v>0</v>
      </c>
      <c r="F55" s="15">
        <v>43315</v>
      </c>
      <c r="G55" s="15">
        <v>43319</v>
      </c>
    </row>
    <row r="56" spans="1:7" x14ac:dyDescent="0.25">
      <c r="A56" s="4">
        <v>67000</v>
      </c>
      <c r="B56" s="5"/>
      <c r="C56" s="5">
        <v>5</v>
      </c>
      <c r="D56" s="21">
        <v>5</v>
      </c>
      <c r="E56" s="22">
        <v>0</v>
      </c>
      <c r="F56" s="15">
        <v>43329</v>
      </c>
      <c r="G56" s="15">
        <v>43333</v>
      </c>
    </row>
    <row r="57" spans="1:7" x14ac:dyDescent="0.25">
      <c r="A57" s="4">
        <v>68000</v>
      </c>
      <c r="B57" s="5"/>
      <c r="C57" s="5">
        <v>27</v>
      </c>
      <c r="D57" s="21">
        <v>27</v>
      </c>
      <c r="E57" s="22">
        <v>0</v>
      </c>
      <c r="F57" s="15">
        <v>43315</v>
      </c>
      <c r="G57" s="15">
        <v>43319</v>
      </c>
    </row>
    <row r="58" spans="1:7" x14ac:dyDescent="0.25">
      <c r="A58" s="4">
        <v>76500</v>
      </c>
      <c r="B58" s="5"/>
      <c r="C58" s="5">
        <v>26</v>
      </c>
      <c r="D58" s="21">
        <v>26</v>
      </c>
      <c r="E58" s="22">
        <v>0</v>
      </c>
      <c r="F58" s="15">
        <v>43315</v>
      </c>
      <c r="G58" s="15">
        <v>43319</v>
      </c>
    </row>
    <row r="59" spans="1:7" x14ac:dyDescent="0.25">
      <c r="A59" s="4">
        <v>83500</v>
      </c>
      <c r="B59" s="5"/>
      <c r="C59" s="5">
        <v>50</v>
      </c>
      <c r="D59" s="21">
        <v>50</v>
      </c>
      <c r="E59" s="22">
        <v>0</v>
      </c>
      <c r="F59" s="15">
        <v>43315</v>
      </c>
      <c r="G59" s="15">
        <v>43319</v>
      </c>
    </row>
    <row r="60" spans="1:7" x14ac:dyDescent="0.25">
      <c r="A60" s="4">
        <v>85500</v>
      </c>
      <c r="B60" s="5"/>
      <c r="C60" s="5">
        <v>131</v>
      </c>
      <c r="D60" s="21">
        <v>131</v>
      </c>
      <c r="E60" s="22">
        <v>0</v>
      </c>
      <c r="F60" s="15">
        <v>43315</v>
      </c>
      <c r="G60" s="15">
        <v>43319</v>
      </c>
    </row>
    <row r="61" spans="1:7" x14ac:dyDescent="0.25">
      <c r="A61" s="4">
        <v>86500</v>
      </c>
      <c r="B61" s="5"/>
      <c r="C61" s="5">
        <v>29</v>
      </c>
      <c r="D61" s="21">
        <v>29</v>
      </c>
      <c r="E61" s="22">
        <v>0</v>
      </c>
      <c r="F61" s="15">
        <v>43315</v>
      </c>
      <c r="G61" s="15">
        <v>43319</v>
      </c>
    </row>
    <row r="62" spans="1:7" x14ac:dyDescent="0.25">
      <c r="A62" s="4">
        <v>86600</v>
      </c>
      <c r="B62" s="5"/>
      <c r="C62" s="5">
        <v>1</v>
      </c>
      <c r="D62" s="21">
        <v>1</v>
      </c>
      <c r="E62" s="22">
        <v>0</v>
      </c>
      <c r="F62" s="15">
        <v>43329</v>
      </c>
      <c r="G62" s="15">
        <v>43333</v>
      </c>
    </row>
    <row r="63" spans="1:7" x14ac:dyDescent="0.25">
      <c r="A63" s="4">
        <v>86700</v>
      </c>
      <c r="B63" s="5"/>
      <c r="C63" s="5">
        <v>32</v>
      </c>
      <c r="D63" s="21">
        <v>32</v>
      </c>
      <c r="E63" s="22">
        <v>0</v>
      </c>
      <c r="F63" s="15">
        <v>43329</v>
      </c>
      <c r="G63" s="15">
        <v>43333</v>
      </c>
    </row>
    <row r="64" spans="1:7" x14ac:dyDescent="0.25">
      <c r="A64" s="4">
        <v>87000</v>
      </c>
      <c r="B64" s="5"/>
      <c r="C64" s="5">
        <v>2</v>
      </c>
      <c r="D64" s="21">
        <v>2</v>
      </c>
      <c r="E64" s="22">
        <v>0</v>
      </c>
      <c r="F64" s="15">
        <v>43315</v>
      </c>
      <c r="G64" s="15">
        <v>43319</v>
      </c>
    </row>
    <row r="65" spans="1:7" x14ac:dyDescent="0.25">
      <c r="A65" s="4">
        <v>87500</v>
      </c>
      <c r="B65" s="5"/>
      <c r="C65" s="5">
        <v>2</v>
      </c>
      <c r="D65" s="21">
        <v>2</v>
      </c>
      <c r="E65" s="22">
        <v>0</v>
      </c>
      <c r="F65" s="15">
        <v>43315</v>
      </c>
      <c r="G65" s="15">
        <v>43319</v>
      </c>
    </row>
    <row r="66" spans="1:7" x14ac:dyDescent="0.25">
      <c r="A66" s="11" t="s">
        <v>8</v>
      </c>
      <c r="B66" s="12">
        <v>139</v>
      </c>
      <c r="C66" s="12">
        <v>2898</v>
      </c>
      <c r="D66" s="12">
        <v>3037</v>
      </c>
      <c r="E66" s="20">
        <v>4.5768850839644389E-2</v>
      </c>
      <c r="F66" s="19"/>
      <c r="G66" s="19"/>
    </row>
  </sheetData>
  <mergeCells count="1">
    <mergeCell ref="A1:F1"/>
  </mergeCells>
  <pageMargins left="0.7" right="0.7" top="0.75" bottom="0.75" header="0.3" footer="0.3"/>
  <pageSetup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F4CC8-709F-4FD4-9EC9-D1376A250B76}">
  <dimension ref="A1:K66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31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</row>
    <row r="3" spans="1:11" x14ac:dyDescent="0.25">
      <c r="A3" s="4">
        <v>11500</v>
      </c>
      <c r="B3" s="5">
        <v>132</v>
      </c>
      <c r="C3" s="5">
        <v>0</v>
      </c>
      <c r="D3" s="21">
        <f>B3+C3</f>
        <v>132</v>
      </c>
      <c r="E3" s="22">
        <f>B3/D3</f>
        <v>1</v>
      </c>
      <c r="F3" s="15">
        <v>43329</v>
      </c>
      <c r="G3" s="15">
        <v>43333</v>
      </c>
      <c r="H3" s="15">
        <v>43332</v>
      </c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1">
        <v>19</v>
      </c>
      <c r="E4" s="22">
        <f t="shared" ref="E4:E65" si="0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31</v>
      </c>
      <c r="C5" s="5">
        <v>0</v>
      </c>
      <c r="D5" s="21">
        <v>31</v>
      </c>
      <c r="E5" s="22">
        <f t="shared" si="0"/>
        <v>1</v>
      </c>
      <c r="F5" s="15">
        <v>43329</v>
      </c>
      <c r="G5" s="15">
        <v>43333</v>
      </c>
      <c r="H5" s="15">
        <v>43318</v>
      </c>
    </row>
    <row r="6" spans="1:11" x14ac:dyDescent="0.25">
      <c r="A6" s="4">
        <v>15500</v>
      </c>
      <c r="B6" s="5">
        <v>28</v>
      </c>
      <c r="C6" s="23">
        <v>0</v>
      </c>
      <c r="D6" s="21">
        <v>28</v>
      </c>
      <c r="E6" s="22">
        <f t="shared" si="0"/>
        <v>1</v>
      </c>
      <c r="F6" s="15">
        <v>43329</v>
      </c>
      <c r="G6" s="15">
        <v>43333</v>
      </c>
      <c r="H6" s="15">
        <v>43328</v>
      </c>
      <c r="J6" t="s">
        <v>6</v>
      </c>
      <c r="K6" s="9">
        <f>COUNTIF(E3:E65,100%)</f>
        <v>55</v>
      </c>
    </row>
    <row r="7" spans="1:11" x14ac:dyDescent="0.25">
      <c r="A7" s="4">
        <v>16500</v>
      </c>
      <c r="B7" s="5">
        <v>33</v>
      </c>
      <c r="C7" s="5">
        <v>4</v>
      </c>
      <c r="D7" s="21">
        <v>37</v>
      </c>
      <c r="E7" s="22">
        <f t="shared" si="0"/>
        <v>0.89189189189189189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8</v>
      </c>
    </row>
    <row r="8" spans="1:11" x14ac:dyDescent="0.25">
      <c r="A8" s="4">
        <v>19000</v>
      </c>
      <c r="B8" s="5">
        <v>14</v>
      </c>
      <c r="C8" s="5">
        <v>0</v>
      </c>
      <c r="D8" s="21">
        <v>14</v>
      </c>
      <c r="E8" s="22">
        <f t="shared" si="0"/>
        <v>1</v>
      </c>
      <c r="F8" s="15">
        <v>43315</v>
      </c>
      <c r="G8" s="15">
        <v>43319</v>
      </c>
      <c r="H8" s="15">
        <v>43329</v>
      </c>
    </row>
    <row r="9" spans="1:11" x14ac:dyDescent="0.25">
      <c r="A9" s="4">
        <v>19200</v>
      </c>
      <c r="B9" s="5">
        <v>5</v>
      </c>
      <c r="C9" s="5">
        <v>0</v>
      </c>
      <c r="D9" s="21">
        <v>5</v>
      </c>
      <c r="E9" s="22">
        <f t="shared" si="0"/>
        <v>1</v>
      </c>
      <c r="F9" s="15">
        <v>43315</v>
      </c>
      <c r="G9" s="15">
        <v>43319</v>
      </c>
      <c r="H9" s="15">
        <v>43319</v>
      </c>
    </row>
    <row r="10" spans="1:11" x14ac:dyDescent="0.25">
      <c r="A10" s="4">
        <v>22500</v>
      </c>
      <c r="B10" s="5">
        <v>20</v>
      </c>
      <c r="C10" s="5">
        <v>0</v>
      </c>
      <c r="D10" s="21">
        <v>20</v>
      </c>
      <c r="E10" s="22">
        <f t="shared" si="0"/>
        <v>1</v>
      </c>
      <c r="F10" s="15">
        <v>43315</v>
      </c>
      <c r="G10" s="15">
        <v>43319</v>
      </c>
      <c r="H10" s="15">
        <v>43313</v>
      </c>
    </row>
    <row r="11" spans="1:11" x14ac:dyDescent="0.25">
      <c r="A11" s="4">
        <v>23500</v>
      </c>
      <c r="B11" s="5">
        <v>39</v>
      </c>
      <c r="C11" s="5">
        <v>0</v>
      </c>
      <c r="D11" s="21">
        <v>39</v>
      </c>
      <c r="E11" s="22">
        <f t="shared" si="0"/>
        <v>1</v>
      </c>
      <c r="F11" s="15">
        <v>43315</v>
      </c>
      <c r="G11" s="15">
        <v>43319</v>
      </c>
      <c r="H11" s="15">
        <v>43325</v>
      </c>
    </row>
    <row r="12" spans="1:11" x14ac:dyDescent="0.25">
      <c r="A12" s="4">
        <v>24500</v>
      </c>
      <c r="B12" s="5">
        <v>32</v>
      </c>
      <c r="C12" s="5">
        <v>0</v>
      </c>
      <c r="D12" s="21">
        <v>32</v>
      </c>
      <c r="E12" s="22">
        <f t="shared" si="0"/>
        <v>1</v>
      </c>
      <c r="F12" s="15">
        <v>43329</v>
      </c>
      <c r="G12" s="15">
        <v>43333</v>
      </c>
      <c r="H12" s="15">
        <v>43332</v>
      </c>
    </row>
    <row r="13" spans="1:11" x14ac:dyDescent="0.25">
      <c r="A13" s="4">
        <v>25000</v>
      </c>
      <c r="B13" s="5">
        <v>6</v>
      </c>
      <c r="C13" s="5">
        <v>0</v>
      </c>
      <c r="D13" s="21">
        <v>6</v>
      </c>
      <c r="E13" s="22">
        <f t="shared" si="0"/>
        <v>1</v>
      </c>
      <c r="F13" s="15">
        <v>43315</v>
      </c>
      <c r="G13" s="15">
        <v>43319</v>
      </c>
      <c r="H13" s="15">
        <v>43320</v>
      </c>
    </row>
    <row r="14" spans="1:11" x14ac:dyDescent="0.25">
      <c r="A14" s="4">
        <v>25500</v>
      </c>
      <c r="B14" s="5">
        <v>120</v>
      </c>
      <c r="C14" s="5">
        <v>0</v>
      </c>
      <c r="D14" s="21">
        <v>120</v>
      </c>
      <c r="E14" s="22">
        <f t="shared" si="0"/>
        <v>1</v>
      </c>
      <c r="F14" s="15">
        <v>43329</v>
      </c>
      <c r="G14" s="15">
        <v>43333</v>
      </c>
      <c r="H14" s="15">
        <v>43334</v>
      </c>
    </row>
    <row r="15" spans="1:11" x14ac:dyDescent="0.25">
      <c r="A15" s="4">
        <v>28500</v>
      </c>
      <c r="B15" s="5">
        <v>55</v>
      </c>
      <c r="C15" s="5">
        <v>0</v>
      </c>
      <c r="D15" s="21">
        <v>55</v>
      </c>
      <c r="E15" s="22">
        <f t="shared" si="0"/>
        <v>1</v>
      </c>
      <c r="F15" s="15">
        <v>43315</v>
      </c>
      <c r="G15" s="15">
        <v>43319</v>
      </c>
      <c r="H15" s="15">
        <v>43315</v>
      </c>
    </row>
    <row r="16" spans="1:11" x14ac:dyDescent="0.25">
      <c r="A16" s="4">
        <v>29200</v>
      </c>
      <c r="B16" s="5">
        <v>44</v>
      </c>
      <c r="C16" s="5">
        <v>0</v>
      </c>
      <c r="D16" s="21">
        <v>44</v>
      </c>
      <c r="E16" s="22">
        <f t="shared" si="0"/>
        <v>1</v>
      </c>
      <c r="F16" s="15">
        <v>43329</v>
      </c>
      <c r="G16" s="15">
        <v>43333</v>
      </c>
      <c r="H16" s="15">
        <v>43333</v>
      </c>
    </row>
    <row r="17" spans="1:8" x14ac:dyDescent="0.25">
      <c r="A17" s="4">
        <v>32000</v>
      </c>
      <c r="B17" s="5">
        <v>13</v>
      </c>
      <c r="C17" s="5">
        <v>0</v>
      </c>
      <c r="D17" s="21">
        <v>13</v>
      </c>
      <c r="E17" s="22">
        <f t="shared" si="0"/>
        <v>1</v>
      </c>
      <c r="F17" s="15">
        <v>43329</v>
      </c>
      <c r="G17" s="15">
        <v>43333</v>
      </c>
      <c r="H17" s="15">
        <v>43333</v>
      </c>
    </row>
    <row r="18" spans="1:8" x14ac:dyDescent="0.25">
      <c r="A18" s="4">
        <v>36000</v>
      </c>
      <c r="B18" s="5">
        <v>5</v>
      </c>
      <c r="C18" s="5">
        <v>0</v>
      </c>
      <c r="D18" s="21">
        <v>5</v>
      </c>
      <c r="E18" s="22">
        <f t="shared" si="0"/>
        <v>1</v>
      </c>
      <c r="F18" s="15">
        <v>43315</v>
      </c>
      <c r="G18" s="15">
        <v>43319</v>
      </c>
      <c r="H18" s="15">
        <v>43320</v>
      </c>
    </row>
    <row r="19" spans="1:8" x14ac:dyDescent="0.25">
      <c r="A19" s="4">
        <v>37000</v>
      </c>
      <c r="B19" s="5">
        <v>408</v>
      </c>
      <c r="C19" s="5">
        <v>5</v>
      </c>
      <c r="D19" s="21">
        <v>413</v>
      </c>
      <c r="E19" s="22">
        <f t="shared" si="0"/>
        <v>0.98789346246973364</v>
      </c>
      <c r="F19" s="15">
        <v>43329</v>
      </c>
      <c r="G19" s="15">
        <v>43333</v>
      </c>
      <c r="H19" s="15"/>
    </row>
    <row r="20" spans="1:8" x14ac:dyDescent="0.25">
      <c r="A20" s="4">
        <v>37300</v>
      </c>
      <c r="B20" s="5">
        <v>1</v>
      </c>
      <c r="C20" s="5">
        <v>0</v>
      </c>
      <c r="D20" s="21">
        <v>1</v>
      </c>
      <c r="E20" s="22">
        <f t="shared" si="0"/>
        <v>1</v>
      </c>
      <c r="F20" s="15">
        <v>43315</v>
      </c>
      <c r="G20" s="15">
        <v>43319</v>
      </c>
      <c r="H20" s="15">
        <v>43312</v>
      </c>
    </row>
    <row r="21" spans="1:8" x14ac:dyDescent="0.25">
      <c r="A21" s="4">
        <v>38000</v>
      </c>
      <c r="B21" s="5">
        <v>38</v>
      </c>
      <c r="C21" s="5">
        <v>0</v>
      </c>
      <c r="D21" s="21">
        <v>38</v>
      </c>
      <c r="E21" s="22">
        <f t="shared" si="0"/>
        <v>1</v>
      </c>
      <c r="F21" s="15">
        <v>43329</v>
      </c>
      <c r="G21" s="15">
        <v>43333</v>
      </c>
      <c r="H21" s="15">
        <v>43333</v>
      </c>
    </row>
    <row r="22" spans="1:8" x14ac:dyDescent="0.25">
      <c r="A22" s="4">
        <v>38500</v>
      </c>
      <c r="B22" s="5">
        <v>10</v>
      </c>
      <c r="C22" s="5">
        <v>0</v>
      </c>
      <c r="D22" s="21">
        <v>10</v>
      </c>
      <c r="E22" s="22">
        <f t="shared" si="0"/>
        <v>1</v>
      </c>
      <c r="F22" s="15">
        <v>43329</v>
      </c>
      <c r="G22" s="15">
        <v>43333</v>
      </c>
      <c r="H22" s="15">
        <v>43329</v>
      </c>
    </row>
    <row r="23" spans="1:8" x14ac:dyDescent="0.25">
      <c r="A23" s="4">
        <v>39500</v>
      </c>
      <c r="B23" s="5">
        <v>198</v>
      </c>
      <c r="C23" s="5">
        <v>4</v>
      </c>
      <c r="D23" s="21">
        <v>202</v>
      </c>
      <c r="E23" s="22">
        <f t="shared" si="0"/>
        <v>0.98019801980198018</v>
      </c>
      <c r="F23" s="15">
        <v>43329</v>
      </c>
      <c r="G23" s="15">
        <v>43333</v>
      </c>
      <c r="H23" s="15"/>
    </row>
    <row r="24" spans="1:8" x14ac:dyDescent="0.25">
      <c r="A24" s="4">
        <v>41000</v>
      </c>
      <c r="B24" s="5">
        <v>89</v>
      </c>
      <c r="C24" s="5">
        <v>0</v>
      </c>
      <c r="D24" s="21">
        <v>89</v>
      </c>
      <c r="E24" s="22">
        <f t="shared" si="0"/>
        <v>1</v>
      </c>
      <c r="F24" s="15">
        <v>43329</v>
      </c>
      <c r="G24" s="15">
        <v>43333</v>
      </c>
      <c r="H24" s="15">
        <v>43334</v>
      </c>
    </row>
    <row r="25" spans="1:8" x14ac:dyDescent="0.25">
      <c r="A25" s="4">
        <v>42500</v>
      </c>
      <c r="B25" s="5">
        <v>10</v>
      </c>
      <c r="C25" s="5">
        <v>0</v>
      </c>
      <c r="D25" s="21">
        <v>10</v>
      </c>
      <c r="E25" s="22">
        <f t="shared" si="0"/>
        <v>1</v>
      </c>
      <c r="F25" s="15">
        <v>43315</v>
      </c>
      <c r="G25" s="15">
        <v>43319</v>
      </c>
      <c r="H25" s="15">
        <v>43314</v>
      </c>
    </row>
    <row r="26" spans="1:8" x14ac:dyDescent="0.25">
      <c r="A26" s="4">
        <v>42700</v>
      </c>
      <c r="B26" s="5">
        <v>10</v>
      </c>
      <c r="C26" s="5">
        <v>0</v>
      </c>
      <c r="D26" s="21">
        <v>10</v>
      </c>
      <c r="E26" s="22">
        <f t="shared" si="0"/>
        <v>1</v>
      </c>
      <c r="F26" s="15">
        <v>43329</v>
      </c>
      <c r="G26" s="15">
        <v>43333</v>
      </c>
      <c r="H26" s="15">
        <v>43332</v>
      </c>
    </row>
    <row r="27" spans="1:8" x14ac:dyDescent="0.25">
      <c r="A27" s="4">
        <v>43200</v>
      </c>
      <c r="B27" s="5">
        <v>8</v>
      </c>
      <c r="C27" s="5">
        <v>0</v>
      </c>
      <c r="D27" s="21">
        <v>8</v>
      </c>
      <c r="E27" s="22">
        <f t="shared" si="0"/>
        <v>1</v>
      </c>
      <c r="F27" s="15">
        <v>43329</v>
      </c>
      <c r="G27" s="15">
        <v>43333</v>
      </c>
      <c r="H27" s="15">
        <v>43328</v>
      </c>
    </row>
    <row r="28" spans="1:8" x14ac:dyDescent="0.25">
      <c r="A28" s="4">
        <v>43300</v>
      </c>
      <c r="B28" s="5">
        <v>19</v>
      </c>
      <c r="C28" s="5">
        <v>0</v>
      </c>
      <c r="D28" s="21">
        <v>19</v>
      </c>
      <c r="E28" s="22">
        <f t="shared" si="0"/>
        <v>1</v>
      </c>
      <c r="F28" s="15">
        <v>43329</v>
      </c>
      <c r="G28" s="15">
        <v>43333</v>
      </c>
      <c r="H28" s="15">
        <v>43328</v>
      </c>
    </row>
    <row r="29" spans="1:8" x14ac:dyDescent="0.25">
      <c r="A29" s="4">
        <v>43500</v>
      </c>
      <c r="B29" s="5">
        <v>375</v>
      </c>
      <c r="C29" s="5">
        <v>1</v>
      </c>
      <c r="D29" s="21">
        <v>376</v>
      </c>
      <c r="E29" s="22">
        <f t="shared" si="0"/>
        <v>0.99734042553191493</v>
      </c>
      <c r="F29" s="15">
        <v>43329</v>
      </c>
      <c r="G29" s="15">
        <v>43333</v>
      </c>
      <c r="H29" s="15"/>
    </row>
    <row r="30" spans="1:8" x14ac:dyDescent="0.25">
      <c r="A30" s="4">
        <v>43700</v>
      </c>
      <c r="B30" s="5">
        <v>116</v>
      </c>
      <c r="C30" s="5">
        <v>0</v>
      </c>
      <c r="D30" s="21">
        <v>116</v>
      </c>
      <c r="E30" s="22">
        <f t="shared" si="0"/>
        <v>1</v>
      </c>
      <c r="F30" s="15">
        <v>43329</v>
      </c>
      <c r="G30" s="15">
        <v>43333</v>
      </c>
      <c r="H30" s="15">
        <v>43332</v>
      </c>
    </row>
    <row r="31" spans="1:8" x14ac:dyDescent="0.25">
      <c r="A31" s="4">
        <v>43800</v>
      </c>
      <c r="B31" s="5">
        <v>8</v>
      </c>
      <c r="C31" s="5">
        <v>0</v>
      </c>
      <c r="D31" s="21">
        <v>8</v>
      </c>
      <c r="E31" s="22">
        <f t="shared" si="0"/>
        <v>1</v>
      </c>
      <c r="F31" s="15">
        <v>43329</v>
      </c>
      <c r="G31" s="15">
        <v>43333</v>
      </c>
      <c r="H31" s="15">
        <v>43335</v>
      </c>
    </row>
    <row r="32" spans="1:8" x14ac:dyDescent="0.25">
      <c r="A32" s="4">
        <v>44000</v>
      </c>
      <c r="B32" s="5">
        <v>1</v>
      </c>
      <c r="C32" s="5">
        <v>0</v>
      </c>
      <c r="D32" s="21">
        <v>1</v>
      </c>
      <c r="E32" s="22">
        <f t="shared" si="0"/>
        <v>1</v>
      </c>
      <c r="F32" s="15">
        <v>43315</v>
      </c>
      <c r="G32" s="15">
        <v>43319</v>
      </c>
      <c r="H32" s="15">
        <v>43319</v>
      </c>
    </row>
    <row r="33" spans="1:8" x14ac:dyDescent="0.25">
      <c r="A33" s="4">
        <v>44500</v>
      </c>
      <c r="B33" s="5">
        <v>75</v>
      </c>
      <c r="C33" s="5">
        <v>0</v>
      </c>
      <c r="D33" s="21">
        <v>75</v>
      </c>
      <c r="E33" s="22">
        <f t="shared" si="0"/>
        <v>1</v>
      </c>
      <c r="F33" s="15">
        <v>43329</v>
      </c>
      <c r="G33" s="15">
        <v>43333</v>
      </c>
      <c r="H33" s="15">
        <v>43332</v>
      </c>
    </row>
    <row r="34" spans="1:8" x14ac:dyDescent="0.25">
      <c r="A34" s="4">
        <v>45500</v>
      </c>
      <c r="B34" s="5">
        <v>96</v>
      </c>
      <c r="C34" s="5">
        <v>0</v>
      </c>
      <c r="D34" s="21">
        <v>96</v>
      </c>
      <c r="E34" s="22">
        <f t="shared" si="0"/>
        <v>1</v>
      </c>
      <c r="F34" s="15">
        <v>43329</v>
      </c>
      <c r="G34" s="15">
        <v>43333</v>
      </c>
      <c r="H34" s="15">
        <v>43334</v>
      </c>
    </row>
    <row r="35" spans="1:8" x14ac:dyDescent="0.25">
      <c r="A35" s="4">
        <v>46500</v>
      </c>
      <c r="B35" s="5">
        <v>61</v>
      </c>
      <c r="C35" s="5">
        <v>0</v>
      </c>
      <c r="D35" s="21">
        <v>61</v>
      </c>
      <c r="E35" s="22">
        <f t="shared" si="0"/>
        <v>1</v>
      </c>
      <c r="F35" s="15">
        <v>43329</v>
      </c>
      <c r="G35" s="15">
        <v>43333</v>
      </c>
      <c r="H35" s="15">
        <v>43328</v>
      </c>
    </row>
    <row r="36" spans="1:8" x14ac:dyDescent="0.25">
      <c r="A36" s="4">
        <v>47500</v>
      </c>
      <c r="B36" s="5">
        <v>14</v>
      </c>
      <c r="C36" s="5">
        <v>0</v>
      </c>
      <c r="D36" s="21">
        <v>14</v>
      </c>
      <c r="E36" s="22">
        <f t="shared" si="0"/>
        <v>1</v>
      </c>
      <c r="F36" s="15">
        <v>43329</v>
      </c>
      <c r="G36" s="15">
        <v>43333</v>
      </c>
      <c r="H36" s="15">
        <v>43332</v>
      </c>
    </row>
    <row r="37" spans="1:8" x14ac:dyDescent="0.25">
      <c r="A37" s="4">
        <v>48500</v>
      </c>
      <c r="B37" s="5">
        <v>108</v>
      </c>
      <c r="C37" s="5">
        <v>0</v>
      </c>
      <c r="D37" s="21">
        <v>108</v>
      </c>
      <c r="E37" s="22">
        <f t="shared" si="0"/>
        <v>1</v>
      </c>
      <c r="F37" s="15">
        <v>43329</v>
      </c>
      <c r="G37" s="15">
        <v>43333</v>
      </c>
      <c r="H37" s="15">
        <v>43332</v>
      </c>
    </row>
    <row r="38" spans="1:8" x14ac:dyDescent="0.25">
      <c r="A38" s="4">
        <v>49000</v>
      </c>
      <c r="B38" s="5">
        <v>5</v>
      </c>
      <c r="C38" s="5">
        <v>0</v>
      </c>
      <c r="D38" s="21">
        <v>5</v>
      </c>
      <c r="E38" s="22">
        <f t="shared" si="0"/>
        <v>1</v>
      </c>
      <c r="F38" s="15">
        <v>43315</v>
      </c>
      <c r="G38" s="15">
        <v>43319</v>
      </c>
      <c r="H38" s="15">
        <v>43319</v>
      </c>
    </row>
    <row r="39" spans="1:8" x14ac:dyDescent="0.25">
      <c r="A39" s="4">
        <v>50500</v>
      </c>
      <c r="B39" s="5">
        <v>155</v>
      </c>
      <c r="C39" s="5">
        <v>0</v>
      </c>
      <c r="D39" s="21">
        <v>155</v>
      </c>
      <c r="E39" s="22">
        <f t="shared" si="0"/>
        <v>1</v>
      </c>
      <c r="F39" s="15">
        <v>43329</v>
      </c>
      <c r="G39" s="15">
        <v>43333</v>
      </c>
      <c r="H39" s="15">
        <v>43335</v>
      </c>
    </row>
    <row r="40" spans="1:8" x14ac:dyDescent="0.25">
      <c r="A40" s="4">
        <v>50700</v>
      </c>
      <c r="B40" s="5">
        <v>12</v>
      </c>
      <c r="C40" s="5">
        <v>0</v>
      </c>
      <c r="D40" s="21">
        <v>12</v>
      </c>
      <c r="E40" s="22">
        <f t="shared" si="0"/>
        <v>1</v>
      </c>
      <c r="F40" s="15">
        <v>43315</v>
      </c>
      <c r="G40" s="15">
        <v>43319</v>
      </c>
      <c r="H40" s="15">
        <v>43318</v>
      </c>
    </row>
    <row r="41" spans="1:8" x14ac:dyDescent="0.25">
      <c r="A41" s="4">
        <v>51000</v>
      </c>
      <c r="B41" s="5">
        <v>15</v>
      </c>
      <c r="C41" s="5">
        <v>0</v>
      </c>
      <c r="D41" s="21">
        <v>15</v>
      </c>
      <c r="E41" s="22">
        <f t="shared" si="0"/>
        <v>1</v>
      </c>
      <c r="F41" s="15">
        <v>43329</v>
      </c>
      <c r="G41" s="15">
        <v>43333</v>
      </c>
      <c r="H41" s="15">
        <v>43333</v>
      </c>
    </row>
    <row r="42" spans="1:8" x14ac:dyDescent="0.25">
      <c r="A42" s="4">
        <v>51100</v>
      </c>
      <c r="B42" s="5">
        <v>22</v>
      </c>
      <c r="C42" s="5">
        <v>0</v>
      </c>
      <c r="D42" s="21">
        <v>22</v>
      </c>
      <c r="E42" s="22">
        <f t="shared" si="0"/>
        <v>1</v>
      </c>
      <c r="F42" s="15">
        <v>43329</v>
      </c>
      <c r="G42" s="15">
        <v>43333</v>
      </c>
      <c r="H42" s="15">
        <v>43333</v>
      </c>
    </row>
    <row r="43" spans="1:8" x14ac:dyDescent="0.25">
      <c r="A43" s="4">
        <v>51500</v>
      </c>
      <c r="B43" s="5">
        <v>49</v>
      </c>
      <c r="C43" s="5">
        <v>0</v>
      </c>
      <c r="D43" s="21">
        <v>49</v>
      </c>
      <c r="E43" s="22">
        <f t="shared" si="0"/>
        <v>1</v>
      </c>
      <c r="F43" s="15">
        <v>43315</v>
      </c>
      <c r="G43" s="15">
        <v>43319</v>
      </c>
      <c r="H43" s="15">
        <v>43318</v>
      </c>
    </row>
    <row r="44" spans="1:8" x14ac:dyDescent="0.25">
      <c r="A44" s="4">
        <v>52100</v>
      </c>
      <c r="B44" s="5">
        <v>8</v>
      </c>
      <c r="C44" s="5">
        <v>0</v>
      </c>
      <c r="D44" s="21">
        <v>8</v>
      </c>
      <c r="E44" s="22">
        <f t="shared" si="0"/>
        <v>1</v>
      </c>
      <c r="F44" s="15">
        <v>43315</v>
      </c>
      <c r="G44" s="15">
        <v>43319</v>
      </c>
      <c r="H44" s="15">
        <v>43319</v>
      </c>
    </row>
    <row r="45" spans="1:8" x14ac:dyDescent="0.25">
      <c r="A45" s="4">
        <v>52500</v>
      </c>
      <c r="B45" s="5">
        <v>16</v>
      </c>
      <c r="C45" s="5">
        <v>0</v>
      </c>
      <c r="D45" s="21">
        <v>16</v>
      </c>
      <c r="E45" s="22">
        <f t="shared" si="0"/>
        <v>1</v>
      </c>
      <c r="F45" s="15">
        <v>43329</v>
      </c>
      <c r="G45" s="15">
        <v>43333</v>
      </c>
      <c r="H45" s="15">
        <v>43333</v>
      </c>
    </row>
    <row r="46" spans="1:8" x14ac:dyDescent="0.25">
      <c r="A46" s="4">
        <v>53600</v>
      </c>
      <c r="B46" s="5">
        <v>13</v>
      </c>
      <c r="C46" s="5">
        <v>1</v>
      </c>
      <c r="D46" s="21">
        <v>14</v>
      </c>
      <c r="E46" s="22">
        <f t="shared" si="0"/>
        <v>0.9285714285714286</v>
      </c>
      <c r="F46" s="15">
        <v>43315</v>
      </c>
      <c r="G46" s="15">
        <v>43319</v>
      </c>
      <c r="H46" s="15"/>
    </row>
    <row r="47" spans="1:8" x14ac:dyDescent="0.25">
      <c r="A47" s="4">
        <v>54000</v>
      </c>
      <c r="B47" s="5">
        <v>5</v>
      </c>
      <c r="C47" s="5">
        <v>0</v>
      </c>
      <c r="D47" s="21">
        <v>5</v>
      </c>
      <c r="E47" s="22">
        <f t="shared" si="0"/>
        <v>1</v>
      </c>
      <c r="F47" s="15">
        <v>43329</v>
      </c>
      <c r="G47" s="15">
        <v>43333</v>
      </c>
      <c r="H47" s="15">
        <v>43333</v>
      </c>
    </row>
    <row r="48" spans="1:8" x14ac:dyDescent="0.25">
      <c r="A48" s="4">
        <v>54500</v>
      </c>
      <c r="B48" s="5">
        <v>14</v>
      </c>
      <c r="C48" s="5">
        <v>0</v>
      </c>
      <c r="D48" s="21">
        <v>14</v>
      </c>
      <c r="E48" s="22">
        <f t="shared" si="0"/>
        <v>1</v>
      </c>
      <c r="F48" s="15">
        <v>43315</v>
      </c>
      <c r="G48" s="15">
        <v>43319</v>
      </c>
      <c r="H48" s="15">
        <v>43319</v>
      </c>
    </row>
    <row r="49" spans="1:8" x14ac:dyDescent="0.25">
      <c r="A49" s="4">
        <v>55000</v>
      </c>
      <c r="B49" s="5">
        <v>28</v>
      </c>
      <c r="C49" s="5">
        <v>0</v>
      </c>
      <c r="D49" s="21">
        <v>28</v>
      </c>
      <c r="E49" s="22">
        <f t="shared" si="0"/>
        <v>1</v>
      </c>
      <c r="F49" s="15">
        <v>43315</v>
      </c>
      <c r="G49" s="15">
        <v>43319</v>
      </c>
      <c r="H49" s="15">
        <v>43319</v>
      </c>
    </row>
    <row r="50" spans="1:8" x14ac:dyDescent="0.25">
      <c r="A50" s="4">
        <v>56600</v>
      </c>
      <c r="B50" s="5">
        <v>88</v>
      </c>
      <c r="C50" s="5">
        <v>8</v>
      </c>
      <c r="D50" s="21">
        <v>96</v>
      </c>
      <c r="E50" s="22">
        <f t="shared" si="0"/>
        <v>0.91666666666666663</v>
      </c>
      <c r="F50" s="15">
        <v>43334</v>
      </c>
      <c r="G50" s="15">
        <v>43336</v>
      </c>
      <c r="H50" s="15"/>
    </row>
    <row r="51" spans="1:8" x14ac:dyDescent="0.25">
      <c r="A51" s="4">
        <v>57500</v>
      </c>
      <c r="B51" s="5">
        <v>5</v>
      </c>
      <c r="C51" s="5">
        <v>0</v>
      </c>
      <c r="D51" s="21">
        <v>5</v>
      </c>
      <c r="E51" s="22">
        <f t="shared" si="0"/>
        <v>1</v>
      </c>
      <c r="F51" s="15">
        <v>43329</v>
      </c>
      <c r="G51" s="15">
        <v>43333</v>
      </c>
      <c r="H51" s="15">
        <v>43333</v>
      </c>
    </row>
    <row r="52" spans="1:8" x14ac:dyDescent="0.25">
      <c r="A52" s="4">
        <v>58500</v>
      </c>
      <c r="B52" s="5">
        <v>14</v>
      </c>
      <c r="C52" s="5">
        <v>0</v>
      </c>
      <c r="D52" s="21">
        <v>14</v>
      </c>
      <c r="E52" s="22">
        <f t="shared" si="0"/>
        <v>1</v>
      </c>
      <c r="F52" s="15">
        <v>43329</v>
      </c>
      <c r="G52" s="15">
        <v>43333</v>
      </c>
      <c r="H52" s="15">
        <v>43329</v>
      </c>
    </row>
    <row r="53" spans="1:8" x14ac:dyDescent="0.25">
      <c r="A53" s="4">
        <v>62500</v>
      </c>
      <c r="B53" s="5">
        <v>14</v>
      </c>
      <c r="C53" s="5">
        <v>0</v>
      </c>
      <c r="D53" s="21">
        <v>14</v>
      </c>
      <c r="E53" s="22">
        <f t="shared" si="0"/>
        <v>1</v>
      </c>
      <c r="F53" s="15">
        <v>43315</v>
      </c>
      <c r="G53" s="15">
        <v>43319</v>
      </c>
      <c r="H53" s="15">
        <v>43314</v>
      </c>
    </row>
    <row r="54" spans="1:8" x14ac:dyDescent="0.25">
      <c r="A54" s="4">
        <v>66000</v>
      </c>
      <c r="B54" s="5">
        <v>4</v>
      </c>
      <c r="C54" s="5">
        <v>0</v>
      </c>
      <c r="D54" s="21">
        <v>4</v>
      </c>
      <c r="E54" s="22">
        <f t="shared" si="0"/>
        <v>1</v>
      </c>
      <c r="F54" s="15">
        <v>43315</v>
      </c>
      <c r="G54" s="15">
        <v>43319</v>
      </c>
      <c r="H54" s="15">
        <v>43314</v>
      </c>
    </row>
    <row r="55" spans="1:8" x14ac:dyDescent="0.25">
      <c r="A55" s="4">
        <v>66500</v>
      </c>
      <c r="B55" s="5">
        <v>6</v>
      </c>
      <c r="C55" s="5">
        <v>0</v>
      </c>
      <c r="D55" s="21">
        <v>6</v>
      </c>
      <c r="E55" s="22">
        <f t="shared" si="0"/>
        <v>1</v>
      </c>
      <c r="F55" s="15">
        <v>43315</v>
      </c>
      <c r="G55" s="15">
        <v>43319</v>
      </c>
      <c r="H55" s="15">
        <v>43319</v>
      </c>
    </row>
    <row r="56" spans="1:8" x14ac:dyDescent="0.25">
      <c r="A56" s="4">
        <v>67000</v>
      </c>
      <c r="B56" s="5">
        <v>5</v>
      </c>
      <c r="C56" s="5">
        <v>0</v>
      </c>
      <c r="D56" s="21">
        <v>5</v>
      </c>
      <c r="E56" s="22">
        <f t="shared" si="0"/>
        <v>1</v>
      </c>
      <c r="F56" s="15">
        <v>43329</v>
      </c>
      <c r="G56" s="15">
        <v>43333</v>
      </c>
      <c r="H56" s="15">
        <v>43332</v>
      </c>
    </row>
    <row r="57" spans="1:8" x14ac:dyDescent="0.25">
      <c r="A57" s="4">
        <v>68000</v>
      </c>
      <c r="B57" s="5">
        <v>27</v>
      </c>
      <c r="C57" s="5">
        <v>0</v>
      </c>
      <c r="D57" s="21">
        <v>27</v>
      </c>
      <c r="E57" s="22">
        <f t="shared" si="0"/>
        <v>1</v>
      </c>
      <c r="F57" s="15">
        <v>43315</v>
      </c>
      <c r="G57" s="15">
        <v>43319</v>
      </c>
      <c r="H57" s="15">
        <v>43333</v>
      </c>
    </row>
    <row r="58" spans="1:8" x14ac:dyDescent="0.25">
      <c r="A58" s="4">
        <v>76500</v>
      </c>
      <c r="B58" s="5">
        <v>26</v>
      </c>
      <c r="C58" s="5">
        <v>0</v>
      </c>
      <c r="D58" s="21">
        <v>26</v>
      </c>
      <c r="E58" s="22">
        <f t="shared" si="0"/>
        <v>1</v>
      </c>
      <c r="F58" s="15">
        <v>43315</v>
      </c>
      <c r="G58" s="15">
        <v>43319</v>
      </c>
      <c r="H58" s="15">
        <v>43325</v>
      </c>
    </row>
    <row r="59" spans="1:8" x14ac:dyDescent="0.25">
      <c r="A59" s="4">
        <v>83500</v>
      </c>
      <c r="B59" s="5">
        <v>50</v>
      </c>
      <c r="C59" s="5">
        <v>0</v>
      </c>
      <c r="D59" s="21">
        <v>50</v>
      </c>
      <c r="E59" s="22">
        <f t="shared" si="0"/>
        <v>1</v>
      </c>
      <c r="F59" s="15">
        <v>43315</v>
      </c>
      <c r="G59" s="15">
        <v>43319</v>
      </c>
      <c r="H59" s="15">
        <v>43335</v>
      </c>
    </row>
    <row r="60" spans="1:8" x14ac:dyDescent="0.25">
      <c r="A60" s="4">
        <v>85500</v>
      </c>
      <c r="B60" s="5">
        <v>115</v>
      </c>
      <c r="C60" s="5">
        <v>16</v>
      </c>
      <c r="D60" s="21">
        <v>131</v>
      </c>
      <c r="E60" s="22">
        <f t="shared" si="0"/>
        <v>0.87786259541984735</v>
      </c>
      <c r="F60" s="15">
        <v>43315</v>
      </c>
      <c r="G60" s="15">
        <v>43319</v>
      </c>
      <c r="H60" s="15"/>
    </row>
    <row r="61" spans="1:8" x14ac:dyDescent="0.25">
      <c r="A61" s="4">
        <v>86500</v>
      </c>
      <c r="B61" s="5">
        <v>29</v>
      </c>
      <c r="C61" s="5">
        <v>0</v>
      </c>
      <c r="D61" s="21">
        <v>29</v>
      </c>
      <c r="E61" s="22">
        <f t="shared" si="0"/>
        <v>1</v>
      </c>
      <c r="F61" s="15">
        <v>43315</v>
      </c>
      <c r="G61" s="15">
        <v>43319</v>
      </c>
      <c r="H61" s="15">
        <v>43328</v>
      </c>
    </row>
    <row r="62" spans="1:8" x14ac:dyDescent="0.25">
      <c r="A62" s="4">
        <v>86600</v>
      </c>
      <c r="B62" s="5">
        <v>1</v>
      </c>
      <c r="C62" s="5">
        <v>0</v>
      </c>
      <c r="D62" s="21">
        <v>1</v>
      </c>
      <c r="E62" s="22">
        <f t="shared" si="0"/>
        <v>1</v>
      </c>
      <c r="F62" s="15">
        <v>43329</v>
      </c>
      <c r="G62" s="15">
        <v>43333</v>
      </c>
      <c r="H62" s="15">
        <v>43332</v>
      </c>
    </row>
    <row r="63" spans="1:8" x14ac:dyDescent="0.25">
      <c r="A63" s="4">
        <v>86700</v>
      </c>
      <c r="B63" s="5">
        <v>25</v>
      </c>
      <c r="C63" s="5">
        <v>7</v>
      </c>
      <c r="D63" s="21">
        <v>32</v>
      </c>
      <c r="E63" s="22">
        <f t="shared" si="0"/>
        <v>0.78125</v>
      </c>
      <c r="F63" s="15">
        <v>43329</v>
      </c>
      <c r="G63" s="15">
        <v>43333</v>
      </c>
      <c r="H63" s="15"/>
    </row>
    <row r="64" spans="1:8" x14ac:dyDescent="0.25">
      <c r="A64" s="4">
        <v>87000</v>
      </c>
      <c r="B64" s="5">
        <v>2</v>
      </c>
      <c r="C64" s="5">
        <v>0</v>
      </c>
      <c r="D64" s="21">
        <v>2</v>
      </c>
      <c r="E64" s="22">
        <f t="shared" si="0"/>
        <v>1</v>
      </c>
      <c r="F64" s="15">
        <v>43315</v>
      </c>
      <c r="G64" s="15">
        <v>43319</v>
      </c>
      <c r="H64" s="15">
        <v>43319</v>
      </c>
    </row>
    <row r="65" spans="1:8" x14ac:dyDescent="0.25">
      <c r="A65" s="4">
        <v>87500</v>
      </c>
      <c r="B65" s="5">
        <v>2</v>
      </c>
      <c r="C65" s="5">
        <v>0</v>
      </c>
      <c r="D65" s="21">
        <v>2</v>
      </c>
      <c r="E65" s="22">
        <f t="shared" si="0"/>
        <v>1</v>
      </c>
      <c r="F65" s="15">
        <v>43315</v>
      </c>
      <c r="G65" s="15">
        <v>43319</v>
      </c>
      <c r="H65" s="15">
        <v>43319</v>
      </c>
    </row>
    <row r="66" spans="1:8" x14ac:dyDescent="0.25">
      <c r="A66" s="11" t="s">
        <v>8</v>
      </c>
      <c r="B66" s="12">
        <f>SUM(B3:B65)</f>
        <v>2996</v>
      </c>
      <c r="C66" s="12">
        <f>SUM(C3:C65)</f>
        <v>46</v>
      </c>
      <c r="D66" s="12">
        <f>SUM(D3:D65)</f>
        <v>3042</v>
      </c>
      <c r="E66" s="20">
        <f>B66/D66</f>
        <v>0.98487836949375407</v>
      </c>
      <c r="F66" s="20"/>
      <c r="G66" s="20"/>
      <c r="H66" s="20"/>
    </row>
  </sheetData>
  <mergeCells count="1">
    <mergeCell ref="A1:F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120FC-ED2B-493E-AC97-30F62BC93F0B}">
  <dimension ref="A1:K66"/>
  <sheetViews>
    <sheetView tabSelected="1"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32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</row>
    <row r="3" spans="1:11" x14ac:dyDescent="0.25">
      <c r="A3" s="4">
        <v>11500</v>
      </c>
      <c r="B3" s="5">
        <v>132</v>
      </c>
      <c r="C3" s="5">
        <v>0</v>
      </c>
      <c r="D3" s="21">
        <f>B3+C3</f>
        <v>132</v>
      </c>
      <c r="E3" s="22">
        <f>B3/D3</f>
        <v>1</v>
      </c>
      <c r="F3" s="15">
        <v>43329</v>
      </c>
      <c r="G3" s="15">
        <v>43333</v>
      </c>
      <c r="H3" s="15">
        <v>43332</v>
      </c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1">
        <f t="shared" ref="D4:D65" si="0">B4+C4</f>
        <v>19</v>
      </c>
      <c r="E4" s="22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31</v>
      </c>
      <c r="C5" s="5">
        <v>0</v>
      </c>
      <c r="D5" s="21">
        <f t="shared" si="0"/>
        <v>31</v>
      </c>
      <c r="E5" s="22">
        <f t="shared" si="1"/>
        <v>1</v>
      </c>
      <c r="F5" s="15">
        <v>43329</v>
      </c>
      <c r="G5" s="15">
        <v>43333</v>
      </c>
      <c r="H5" s="15">
        <v>43318</v>
      </c>
    </row>
    <row r="6" spans="1:11" x14ac:dyDescent="0.25">
      <c r="A6" s="4">
        <v>15500</v>
      </c>
      <c r="B6" s="5">
        <v>28</v>
      </c>
      <c r="C6" s="23">
        <v>0</v>
      </c>
      <c r="D6" s="21">
        <f t="shared" si="0"/>
        <v>28</v>
      </c>
      <c r="E6" s="22">
        <f t="shared" si="1"/>
        <v>1</v>
      </c>
      <c r="F6" s="15">
        <v>43329</v>
      </c>
      <c r="G6" s="15">
        <v>43333</v>
      </c>
      <c r="H6" s="15">
        <v>43328</v>
      </c>
      <c r="J6" t="s">
        <v>6</v>
      </c>
      <c r="K6" s="9">
        <f>COUNTIF(E3:E65,100%)</f>
        <v>56</v>
      </c>
    </row>
    <row r="7" spans="1:11" x14ac:dyDescent="0.25">
      <c r="A7" s="4">
        <v>16500</v>
      </c>
      <c r="B7" s="5">
        <v>36</v>
      </c>
      <c r="C7" s="5">
        <v>1</v>
      </c>
      <c r="D7" s="21">
        <f t="shared" si="0"/>
        <v>37</v>
      </c>
      <c r="E7" s="22">
        <f t="shared" si="1"/>
        <v>0.97297297297297303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7</v>
      </c>
    </row>
    <row r="8" spans="1:11" x14ac:dyDescent="0.25">
      <c r="A8" s="4">
        <v>19000</v>
      </c>
      <c r="B8" s="5">
        <v>14</v>
      </c>
      <c r="C8" s="5">
        <v>0</v>
      </c>
      <c r="D8" s="21">
        <f t="shared" si="0"/>
        <v>14</v>
      </c>
      <c r="E8" s="22">
        <f t="shared" si="1"/>
        <v>1</v>
      </c>
      <c r="F8" s="15">
        <v>43315</v>
      </c>
      <c r="G8" s="15">
        <v>43319</v>
      </c>
      <c r="H8" s="15">
        <v>43329</v>
      </c>
    </row>
    <row r="9" spans="1:11" x14ac:dyDescent="0.25">
      <c r="A9" s="4">
        <v>19200</v>
      </c>
      <c r="B9" s="5">
        <v>5</v>
      </c>
      <c r="C9" s="5">
        <v>0</v>
      </c>
      <c r="D9" s="21">
        <f t="shared" si="0"/>
        <v>5</v>
      </c>
      <c r="E9" s="22">
        <f t="shared" si="1"/>
        <v>1</v>
      </c>
      <c r="F9" s="15">
        <v>43315</v>
      </c>
      <c r="G9" s="15">
        <v>43319</v>
      </c>
      <c r="H9" s="15">
        <v>43319</v>
      </c>
    </row>
    <row r="10" spans="1:11" x14ac:dyDescent="0.25">
      <c r="A10" s="4">
        <v>22500</v>
      </c>
      <c r="B10" s="5">
        <v>20</v>
      </c>
      <c r="C10" s="5">
        <v>0</v>
      </c>
      <c r="D10" s="21">
        <f t="shared" si="0"/>
        <v>20</v>
      </c>
      <c r="E10" s="22">
        <f t="shared" si="1"/>
        <v>1</v>
      </c>
      <c r="F10" s="15">
        <v>43315</v>
      </c>
      <c r="G10" s="15">
        <v>43319</v>
      </c>
      <c r="H10" s="15">
        <v>43313</v>
      </c>
    </row>
    <row r="11" spans="1:11" x14ac:dyDescent="0.25">
      <c r="A11" s="4">
        <v>23500</v>
      </c>
      <c r="B11" s="5">
        <v>39</v>
      </c>
      <c r="C11" s="5">
        <v>0</v>
      </c>
      <c r="D11" s="21">
        <f t="shared" si="0"/>
        <v>39</v>
      </c>
      <c r="E11" s="22">
        <f t="shared" si="1"/>
        <v>1</v>
      </c>
      <c r="F11" s="15">
        <v>43315</v>
      </c>
      <c r="G11" s="15">
        <v>43319</v>
      </c>
      <c r="H11" s="15">
        <v>43325</v>
      </c>
    </row>
    <row r="12" spans="1:11" x14ac:dyDescent="0.25">
      <c r="A12" s="4">
        <v>24500</v>
      </c>
      <c r="B12" s="5">
        <v>32</v>
      </c>
      <c r="C12" s="5">
        <v>0</v>
      </c>
      <c r="D12" s="21">
        <f t="shared" si="0"/>
        <v>32</v>
      </c>
      <c r="E12" s="22">
        <f t="shared" si="1"/>
        <v>1</v>
      </c>
      <c r="F12" s="15">
        <v>43329</v>
      </c>
      <c r="G12" s="15">
        <v>43333</v>
      </c>
      <c r="H12" s="15">
        <v>43332</v>
      </c>
    </row>
    <row r="13" spans="1:11" x14ac:dyDescent="0.25">
      <c r="A13" s="4">
        <v>25000</v>
      </c>
      <c r="B13" s="5">
        <v>6</v>
      </c>
      <c r="C13" s="5">
        <v>0</v>
      </c>
      <c r="D13" s="21">
        <f t="shared" si="0"/>
        <v>6</v>
      </c>
      <c r="E13" s="22">
        <f t="shared" si="1"/>
        <v>1</v>
      </c>
      <c r="F13" s="15">
        <v>43315</v>
      </c>
      <c r="G13" s="15">
        <v>43319</v>
      </c>
      <c r="H13" s="15">
        <v>43320</v>
      </c>
    </row>
    <row r="14" spans="1:11" x14ac:dyDescent="0.25">
      <c r="A14" s="4">
        <v>25500</v>
      </c>
      <c r="B14" s="5">
        <v>120</v>
      </c>
      <c r="C14" s="5">
        <v>0</v>
      </c>
      <c r="D14" s="21">
        <f t="shared" si="0"/>
        <v>120</v>
      </c>
      <c r="E14" s="22">
        <f t="shared" si="1"/>
        <v>1</v>
      </c>
      <c r="F14" s="15">
        <v>43329</v>
      </c>
      <c r="G14" s="15">
        <v>43333</v>
      </c>
      <c r="H14" s="15">
        <v>43334</v>
      </c>
    </row>
    <row r="15" spans="1:11" x14ac:dyDescent="0.25">
      <c r="A15" s="4">
        <v>28500</v>
      </c>
      <c r="B15" s="5">
        <v>55</v>
      </c>
      <c r="C15" s="5">
        <v>0</v>
      </c>
      <c r="D15" s="21">
        <f t="shared" si="0"/>
        <v>55</v>
      </c>
      <c r="E15" s="22">
        <f t="shared" si="1"/>
        <v>1</v>
      </c>
      <c r="F15" s="15">
        <v>43315</v>
      </c>
      <c r="G15" s="15">
        <v>43319</v>
      </c>
      <c r="H15" s="15">
        <v>43315</v>
      </c>
    </row>
    <row r="16" spans="1:11" x14ac:dyDescent="0.25">
      <c r="A16" s="4">
        <v>29200</v>
      </c>
      <c r="B16" s="5">
        <v>42</v>
      </c>
      <c r="C16" s="5">
        <v>2</v>
      </c>
      <c r="D16" s="21">
        <f t="shared" si="0"/>
        <v>44</v>
      </c>
      <c r="E16" s="22">
        <f t="shared" si="1"/>
        <v>0.95454545454545459</v>
      </c>
      <c r="F16" s="15">
        <v>43329</v>
      </c>
      <c r="G16" s="15">
        <v>43333</v>
      </c>
      <c r="H16" s="15"/>
    </row>
    <row r="17" spans="1:8" x14ac:dyDescent="0.25">
      <c r="A17" s="4">
        <v>32000</v>
      </c>
      <c r="B17" s="5">
        <v>13</v>
      </c>
      <c r="C17" s="5">
        <v>0</v>
      </c>
      <c r="D17" s="21">
        <f t="shared" si="0"/>
        <v>13</v>
      </c>
      <c r="E17" s="22">
        <f t="shared" si="1"/>
        <v>1</v>
      </c>
      <c r="F17" s="15">
        <v>43329</v>
      </c>
      <c r="G17" s="15">
        <v>43333</v>
      </c>
      <c r="H17" s="15">
        <v>43333</v>
      </c>
    </row>
    <row r="18" spans="1:8" x14ac:dyDescent="0.25">
      <c r="A18" s="4">
        <v>36000</v>
      </c>
      <c r="B18" s="5">
        <v>5</v>
      </c>
      <c r="C18" s="5">
        <v>0</v>
      </c>
      <c r="D18" s="21">
        <f t="shared" si="0"/>
        <v>5</v>
      </c>
      <c r="E18" s="22">
        <f t="shared" si="1"/>
        <v>1</v>
      </c>
      <c r="F18" s="15">
        <v>43315</v>
      </c>
      <c r="G18" s="15">
        <v>43319</v>
      </c>
      <c r="H18" s="15">
        <v>43320</v>
      </c>
    </row>
    <row r="19" spans="1:8" x14ac:dyDescent="0.25">
      <c r="A19" s="4">
        <v>37000</v>
      </c>
      <c r="B19" s="5">
        <v>411</v>
      </c>
      <c r="C19" s="5">
        <v>2</v>
      </c>
      <c r="D19" s="21">
        <f t="shared" si="0"/>
        <v>413</v>
      </c>
      <c r="E19" s="22">
        <f t="shared" si="1"/>
        <v>0.99515738498789341</v>
      </c>
      <c r="F19" s="15">
        <v>43329</v>
      </c>
      <c r="G19" s="15">
        <v>43333</v>
      </c>
      <c r="H19" s="15"/>
    </row>
    <row r="20" spans="1:8" x14ac:dyDescent="0.25">
      <c r="A20" s="4">
        <v>37300</v>
      </c>
      <c r="B20" s="5">
        <v>1</v>
      </c>
      <c r="C20" s="5">
        <v>0</v>
      </c>
      <c r="D20" s="21">
        <f t="shared" si="0"/>
        <v>1</v>
      </c>
      <c r="E20" s="22">
        <f t="shared" si="1"/>
        <v>1</v>
      </c>
      <c r="F20" s="15">
        <v>43315</v>
      </c>
      <c r="G20" s="15">
        <v>43319</v>
      </c>
      <c r="H20" s="15">
        <v>43312</v>
      </c>
    </row>
    <row r="21" spans="1:8" x14ac:dyDescent="0.25">
      <c r="A21" s="4">
        <v>38000</v>
      </c>
      <c r="B21" s="5">
        <v>38</v>
      </c>
      <c r="C21" s="5">
        <v>0</v>
      </c>
      <c r="D21" s="21">
        <f t="shared" si="0"/>
        <v>38</v>
      </c>
      <c r="E21" s="22">
        <f t="shared" si="1"/>
        <v>1</v>
      </c>
      <c r="F21" s="15">
        <v>43329</v>
      </c>
      <c r="G21" s="15">
        <v>43333</v>
      </c>
      <c r="H21" s="15">
        <v>43333</v>
      </c>
    </row>
    <row r="22" spans="1:8" x14ac:dyDescent="0.25">
      <c r="A22" s="4">
        <v>38500</v>
      </c>
      <c r="B22" s="5">
        <v>10</v>
      </c>
      <c r="C22" s="5">
        <v>0</v>
      </c>
      <c r="D22" s="21">
        <f t="shared" si="0"/>
        <v>10</v>
      </c>
      <c r="E22" s="22">
        <f t="shared" si="1"/>
        <v>1</v>
      </c>
      <c r="F22" s="15">
        <v>43329</v>
      </c>
      <c r="G22" s="15">
        <v>43333</v>
      </c>
      <c r="H22" s="15">
        <v>43329</v>
      </c>
    </row>
    <row r="23" spans="1:8" x14ac:dyDescent="0.25">
      <c r="A23" s="4">
        <v>39500</v>
      </c>
      <c r="B23" s="5">
        <v>202</v>
      </c>
      <c r="C23" s="5">
        <v>0</v>
      </c>
      <c r="D23" s="21">
        <f t="shared" si="0"/>
        <v>202</v>
      </c>
      <c r="E23" s="22">
        <f t="shared" si="1"/>
        <v>1</v>
      </c>
      <c r="F23" s="15">
        <v>43329</v>
      </c>
      <c r="G23" s="15">
        <v>43333</v>
      </c>
      <c r="H23" s="15">
        <v>43336</v>
      </c>
    </row>
    <row r="24" spans="1:8" x14ac:dyDescent="0.25">
      <c r="A24" s="4">
        <v>41000</v>
      </c>
      <c r="B24" s="5">
        <v>89</v>
      </c>
      <c r="C24" s="5">
        <v>0</v>
      </c>
      <c r="D24" s="21">
        <f t="shared" si="0"/>
        <v>89</v>
      </c>
      <c r="E24" s="22">
        <f t="shared" si="1"/>
        <v>1</v>
      </c>
      <c r="F24" s="15">
        <v>43329</v>
      </c>
      <c r="G24" s="15">
        <v>43333</v>
      </c>
      <c r="H24" s="15">
        <v>43334</v>
      </c>
    </row>
    <row r="25" spans="1:8" x14ac:dyDescent="0.25">
      <c r="A25" s="4">
        <v>42500</v>
      </c>
      <c r="B25" s="5">
        <v>10</v>
      </c>
      <c r="C25" s="5">
        <v>0</v>
      </c>
      <c r="D25" s="21">
        <f t="shared" si="0"/>
        <v>10</v>
      </c>
      <c r="E25" s="22">
        <f t="shared" si="1"/>
        <v>1</v>
      </c>
      <c r="F25" s="15">
        <v>43315</v>
      </c>
      <c r="G25" s="15">
        <v>43319</v>
      </c>
      <c r="H25" s="15">
        <v>43314</v>
      </c>
    </row>
    <row r="26" spans="1:8" x14ac:dyDescent="0.25">
      <c r="A26" s="4">
        <v>42700</v>
      </c>
      <c r="B26" s="5">
        <v>10</v>
      </c>
      <c r="C26" s="5">
        <v>0</v>
      </c>
      <c r="D26" s="21">
        <f t="shared" si="0"/>
        <v>10</v>
      </c>
      <c r="E26" s="22">
        <f t="shared" si="1"/>
        <v>1</v>
      </c>
      <c r="F26" s="15">
        <v>43329</v>
      </c>
      <c r="G26" s="15">
        <v>43333</v>
      </c>
      <c r="H26" s="15">
        <v>43332</v>
      </c>
    </row>
    <row r="27" spans="1:8" x14ac:dyDescent="0.25">
      <c r="A27" s="4">
        <v>43200</v>
      </c>
      <c r="B27" s="5">
        <v>8</v>
      </c>
      <c r="C27" s="5">
        <v>0</v>
      </c>
      <c r="D27" s="21">
        <f t="shared" si="0"/>
        <v>8</v>
      </c>
      <c r="E27" s="22">
        <f t="shared" si="1"/>
        <v>1</v>
      </c>
      <c r="F27" s="15">
        <v>43329</v>
      </c>
      <c r="G27" s="15">
        <v>43333</v>
      </c>
      <c r="H27" s="15">
        <v>43328</v>
      </c>
    </row>
    <row r="28" spans="1:8" x14ac:dyDescent="0.25">
      <c r="A28" s="4">
        <v>43300</v>
      </c>
      <c r="B28" s="5">
        <v>19</v>
      </c>
      <c r="C28" s="5">
        <v>0</v>
      </c>
      <c r="D28" s="21">
        <f t="shared" si="0"/>
        <v>19</v>
      </c>
      <c r="E28" s="22">
        <f t="shared" si="1"/>
        <v>1</v>
      </c>
      <c r="F28" s="15">
        <v>43329</v>
      </c>
      <c r="G28" s="15">
        <v>43333</v>
      </c>
      <c r="H28" s="15">
        <v>43328</v>
      </c>
    </row>
    <row r="29" spans="1:8" x14ac:dyDescent="0.25">
      <c r="A29" s="4">
        <v>43500</v>
      </c>
      <c r="B29" s="5">
        <v>376</v>
      </c>
      <c r="C29" s="5">
        <v>0</v>
      </c>
      <c r="D29" s="21">
        <f t="shared" si="0"/>
        <v>376</v>
      </c>
      <c r="E29" s="22">
        <f t="shared" si="1"/>
        <v>1</v>
      </c>
      <c r="F29" s="15">
        <v>43329</v>
      </c>
      <c r="G29" s="15">
        <v>43333</v>
      </c>
      <c r="H29" s="15">
        <v>43336</v>
      </c>
    </row>
    <row r="30" spans="1:8" x14ac:dyDescent="0.25">
      <c r="A30" s="4">
        <v>43700</v>
      </c>
      <c r="B30" s="5">
        <v>116</v>
      </c>
      <c r="C30" s="5">
        <v>0</v>
      </c>
      <c r="D30" s="21">
        <f t="shared" si="0"/>
        <v>116</v>
      </c>
      <c r="E30" s="22">
        <f t="shared" si="1"/>
        <v>1</v>
      </c>
      <c r="F30" s="15">
        <v>43329</v>
      </c>
      <c r="G30" s="15">
        <v>43333</v>
      </c>
      <c r="H30" s="15">
        <v>43332</v>
      </c>
    </row>
    <row r="31" spans="1:8" x14ac:dyDescent="0.25">
      <c r="A31" s="4">
        <v>43800</v>
      </c>
      <c r="B31" s="5">
        <v>8</v>
      </c>
      <c r="C31" s="5">
        <v>0</v>
      </c>
      <c r="D31" s="21">
        <f t="shared" si="0"/>
        <v>8</v>
      </c>
      <c r="E31" s="22">
        <f t="shared" si="1"/>
        <v>1</v>
      </c>
      <c r="F31" s="15">
        <v>43329</v>
      </c>
      <c r="G31" s="15">
        <v>43333</v>
      </c>
      <c r="H31" s="15">
        <v>43335</v>
      </c>
    </row>
    <row r="32" spans="1:8" x14ac:dyDescent="0.25">
      <c r="A32" s="4">
        <v>44000</v>
      </c>
      <c r="B32" s="5">
        <v>1</v>
      </c>
      <c r="C32" s="5">
        <v>0</v>
      </c>
      <c r="D32" s="21">
        <f t="shared" si="0"/>
        <v>1</v>
      </c>
      <c r="E32" s="22">
        <f t="shared" si="1"/>
        <v>1</v>
      </c>
      <c r="F32" s="15">
        <v>43315</v>
      </c>
      <c r="G32" s="15">
        <v>43319</v>
      </c>
      <c r="H32" s="15">
        <v>43319</v>
      </c>
    </row>
    <row r="33" spans="1:8" x14ac:dyDescent="0.25">
      <c r="A33" s="4">
        <v>44500</v>
      </c>
      <c r="B33" s="5">
        <v>75</v>
      </c>
      <c r="C33" s="5">
        <v>0</v>
      </c>
      <c r="D33" s="21">
        <f t="shared" si="0"/>
        <v>75</v>
      </c>
      <c r="E33" s="22">
        <f t="shared" si="1"/>
        <v>1</v>
      </c>
      <c r="F33" s="15">
        <v>43329</v>
      </c>
      <c r="G33" s="15">
        <v>43333</v>
      </c>
      <c r="H33" s="15">
        <v>43332</v>
      </c>
    </row>
    <row r="34" spans="1:8" x14ac:dyDescent="0.25">
      <c r="A34" s="4">
        <v>45500</v>
      </c>
      <c r="B34" s="5">
        <v>96</v>
      </c>
      <c r="C34" s="5">
        <v>0</v>
      </c>
      <c r="D34" s="21">
        <f t="shared" si="0"/>
        <v>96</v>
      </c>
      <c r="E34" s="22">
        <f t="shared" si="1"/>
        <v>1</v>
      </c>
      <c r="F34" s="15">
        <v>43329</v>
      </c>
      <c r="G34" s="15">
        <v>43333</v>
      </c>
      <c r="H34" s="15">
        <v>43334</v>
      </c>
    </row>
    <row r="35" spans="1:8" x14ac:dyDescent="0.25">
      <c r="A35" s="4">
        <v>46500</v>
      </c>
      <c r="B35" s="5">
        <v>61</v>
      </c>
      <c r="C35" s="5">
        <v>0</v>
      </c>
      <c r="D35" s="21">
        <f t="shared" si="0"/>
        <v>61</v>
      </c>
      <c r="E35" s="22">
        <f t="shared" si="1"/>
        <v>1</v>
      </c>
      <c r="F35" s="15">
        <v>43329</v>
      </c>
      <c r="G35" s="15">
        <v>43333</v>
      </c>
      <c r="H35" s="15">
        <v>43328</v>
      </c>
    </row>
    <row r="36" spans="1:8" x14ac:dyDescent="0.25">
      <c r="A36" s="4">
        <v>47500</v>
      </c>
      <c r="B36" s="5">
        <v>14</v>
      </c>
      <c r="C36" s="5">
        <v>0</v>
      </c>
      <c r="D36" s="21">
        <f t="shared" si="0"/>
        <v>14</v>
      </c>
      <c r="E36" s="22">
        <f t="shared" si="1"/>
        <v>1</v>
      </c>
      <c r="F36" s="15">
        <v>43329</v>
      </c>
      <c r="G36" s="15">
        <v>43333</v>
      </c>
      <c r="H36" s="15">
        <v>43332</v>
      </c>
    </row>
    <row r="37" spans="1:8" x14ac:dyDescent="0.25">
      <c r="A37" s="4">
        <v>48500</v>
      </c>
      <c r="B37" s="5">
        <v>108</v>
      </c>
      <c r="C37" s="5">
        <v>0</v>
      </c>
      <c r="D37" s="21">
        <f t="shared" si="0"/>
        <v>108</v>
      </c>
      <c r="E37" s="22">
        <f t="shared" si="1"/>
        <v>1</v>
      </c>
      <c r="F37" s="15">
        <v>43329</v>
      </c>
      <c r="G37" s="15">
        <v>43333</v>
      </c>
      <c r="H37" s="15">
        <v>43332</v>
      </c>
    </row>
    <row r="38" spans="1:8" x14ac:dyDescent="0.25">
      <c r="A38" s="4">
        <v>49000</v>
      </c>
      <c r="B38" s="5">
        <v>5</v>
      </c>
      <c r="C38" s="5">
        <v>0</v>
      </c>
      <c r="D38" s="21">
        <f t="shared" si="0"/>
        <v>5</v>
      </c>
      <c r="E38" s="22">
        <f t="shared" si="1"/>
        <v>1</v>
      </c>
      <c r="F38" s="15">
        <v>43315</v>
      </c>
      <c r="G38" s="15">
        <v>43319</v>
      </c>
      <c r="H38" s="15">
        <v>43319</v>
      </c>
    </row>
    <row r="39" spans="1:8" x14ac:dyDescent="0.25">
      <c r="A39" s="4">
        <v>50500</v>
      </c>
      <c r="B39" s="5">
        <v>155</v>
      </c>
      <c r="C39" s="5">
        <v>0</v>
      </c>
      <c r="D39" s="21">
        <f t="shared" si="0"/>
        <v>155</v>
      </c>
      <c r="E39" s="22">
        <f t="shared" si="1"/>
        <v>1</v>
      </c>
      <c r="F39" s="15">
        <v>43329</v>
      </c>
      <c r="G39" s="15">
        <v>43333</v>
      </c>
      <c r="H39" s="15">
        <v>43335</v>
      </c>
    </row>
    <row r="40" spans="1:8" x14ac:dyDescent="0.25">
      <c r="A40" s="4">
        <v>50700</v>
      </c>
      <c r="B40" s="5">
        <v>12</v>
      </c>
      <c r="C40" s="5">
        <v>0</v>
      </c>
      <c r="D40" s="21">
        <f t="shared" si="0"/>
        <v>12</v>
      </c>
      <c r="E40" s="22">
        <f t="shared" si="1"/>
        <v>1</v>
      </c>
      <c r="F40" s="15">
        <v>43315</v>
      </c>
      <c r="G40" s="15">
        <v>43319</v>
      </c>
      <c r="H40" s="15">
        <v>43318</v>
      </c>
    </row>
    <row r="41" spans="1:8" x14ac:dyDescent="0.25">
      <c r="A41" s="4">
        <v>51000</v>
      </c>
      <c r="B41" s="5">
        <v>15</v>
      </c>
      <c r="C41" s="5">
        <v>0</v>
      </c>
      <c r="D41" s="21">
        <f t="shared" si="0"/>
        <v>15</v>
      </c>
      <c r="E41" s="22">
        <f t="shared" si="1"/>
        <v>1</v>
      </c>
      <c r="F41" s="15">
        <v>43329</v>
      </c>
      <c r="G41" s="15">
        <v>43333</v>
      </c>
      <c r="H41" s="15">
        <v>43333</v>
      </c>
    </row>
    <row r="42" spans="1:8" x14ac:dyDescent="0.25">
      <c r="A42" s="4">
        <v>51100</v>
      </c>
      <c r="B42" s="5">
        <v>22</v>
      </c>
      <c r="C42" s="5">
        <v>0</v>
      </c>
      <c r="D42" s="21">
        <f t="shared" si="0"/>
        <v>22</v>
      </c>
      <c r="E42" s="22">
        <f t="shared" si="1"/>
        <v>1</v>
      </c>
      <c r="F42" s="15">
        <v>43329</v>
      </c>
      <c r="G42" s="15">
        <v>43333</v>
      </c>
      <c r="H42" s="15">
        <v>43333</v>
      </c>
    </row>
    <row r="43" spans="1:8" x14ac:dyDescent="0.25">
      <c r="A43" s="4">
        <v>51500</v>
      </c>
      <c r="B43" s="5">
        <v>49</v>
      </c>
      <c r="C43" s="5">
        <v>0</v>
      </c>
      <c r="D43" s="21">
        <f t="shared" si="0"/>
        <v>49</v>
      </c>
      <c r="E43" s="22">
        <f t="shared" si="1"/>
        <v>1</v>
      </c>
      <c r="F43" s="15">
        <v>43315</v>
      </c>
      <c r="G43" s="15">
        <v>43319</v>
      </c>
      <c r="H43" s="15">
        <v>43318</v>
      </c>
    </row>
    <row r="44" spans="1:8" x14ac:dyDescent="0.25">
      <c r="A44" s="4">
        <v>52100</v>
      </c>
      <c r="B44" s="5">
        <v>8</v>
      </c>
      <c r="C44" s="5">
        <v>0</v>
      </c>
      <c r="D44" s="21">
        <f t="shared" si="0"/>
        <v>8</v>
      </c>
      <c r="E44" s="22">
        <f t="shared" si="1"/>
        <v>1</v>
      </c>
      <c r="F44" s="15">
        <v>43315</v>
      </c>
      <c r="G44" s="15">
        <v>43319</v>
      </c>
      <c r="H44" s="15">
        <v>43319</v>
      </c>
    </row>
    <row r="45" spans="1:8" x14ac:dyDescent="0.25">
      <c r="A45" s="4">
        <v>52500</v>
      </c>
      <c r="B45" s="5">
        <v>16</v>
      </c>
      <c r="C45" s="5">
        <v>0</v>
      </c>
      <c r="D45" s="21">
        <f t="shared" si="0"/>
        <v>16</v>
      </c>
      <c r="E45" s="22">
        <f t="shared" si="1"/>
        <v>1</v>
      </c>
      <c r="F45" s="15">
        <v>43329</v>
      </c>
      <c r="G45" s="15">
        <v>43333</v>
      </c>
      <c r="H45" s="15">
        <v>43333</v>
      </c>
    </row>
    <row r="46" spans="1:8" x14ac:dyDescent="0.25">
      <c r="A46" s="4">
        <v>53600</v>
      </c>
      <c r="B46" s="5">
        <v>14</v>
      </c>
      <c r="C46" s="5">
        <v>0</v>
      </c>
      <c r="D46" s="21">
        <f t="shared" si="0"/>
        <v>14</v>
      </c>
      <c r="E46" s="22">
        <f t="shared" si="1"/>
        <v>1</v>
      </c>
      <c r="F46" s="15">
        <v>43315</v>
      </c>
      <c r="G46" s="15">
        <v>43319</v>
      </c>
      <c r="H46" s="15">
        <v>43336</v>
      </c>
    </row>
    <row r="47" spans="1:8" x14ac:dyDescent="0.25">
      <c r="A47" s="4">
        <v>54000</v>
      </c>
      <c r="B47" s="5">
        <v>5</v>
      </c>
      <c r="C47" s="5">
        <v>0</v>
      </c>
      <c r="D47" s="21">
        <f t="shared" si="0"/>
        <v>5</v>
      </c>
      <c r="E47" s="22">
        <f t="shared" si="1"/>
        <v>1</v>
      </c>
      <c r="F47" s="15">
        <v>43329</v>
      </c>
      <c r="G47" s="15">
        <v>43333</v>
      </c>
      <c r="H47" s="15">
        <v>43333</v>
      </c>
    </row>
    <row r="48" spans="1:8" x14ac:dyDescent="0.25">
      <c r="A48" s="4">
        <v>54500</v>
      </c>
      <c r="B48" s="5">
        <v>14</v>
      </c>
      <c r="C48" s="5">
        <v>0</v>
      </c>
      <c r="D48" s="21">
        <f t="shared" si="0"/>
        <v>14</v>
      </c>
      <c r="E48" s="22">
        <f t="shared" si="1"/>
        <v>1</v>
      </c>
      <c r="F48" s="15">
        <v>43315</v>
      </c>
      <c r="G48" s="15">
        <v>43319</v>
      </c>
      <c r="H48" s="15">
        <v>43319</v>
      </c>
    </row>
    <row r="49" spans="1:8" x14ac:dyDescent="0.25">
      <c r="A49" s="4">
        <v>55000</v>
      </c>
      <c r="B49" s="5">
        <v>28</v>
      </c>
      <c r="C49" s="5">
        <v>0</v>
      </c>
      <c r="D49" s="21">
        <f t="shared" si="0"/>
        <v>28</v>
      </c>
      <c r="E49" s="22">
        <f t="shared" si="1"/>
        <v>1</v>
      </c>
      <c r="F49" s="15">
        <v>43315</v>
      </c>
      <c r="G49" s="15">
        <v>43319</v>
      </c>
      <c r="H49" s="15">
        <v>43319</v>
      </c>
    </row>
    <row r="50" spans="1:8" x14ac:dyDescent="0.25">
      <c r="A50" s="4">
        <v>56600</v>
      </c>
      <c r="B50" s="5">
        <v>94</v>
      </c>
      <c r="C50" s="5">
        <v>2</v>
      </c>
      <c r="D50" s="21">
        <f t="shared" si="0"/>
        <v>96</v>
      </c>
      <c r="E50" s="22">
        <f t="shared" si="1"/>
        <v>0.97916666666666663</v>
      </c>
      <c r="F50" s="15">
        <v>43334</v>
      </c>
      <c r="G50" s="15">
        <v>43336</v>
      </c>
      <c r="H50" s="15"/>
    </row>
    <row r="51" spans="1:8" x14ac:dyDescent="0.25">
      <c r="A51" s="4">
        <v>57500</v>
      </c>
      <c r="B51" s="5">
        <v>5</v>
      </c>
      <c r="C51" s="5">
        <v>0</v>
      </c>
      <c r="D51" s="21">
        <f t="shared" si="0"/>
        <v>5</v>
      </c>
      <c r="E51" s="22">
        <f t="shared" si="1"/>
        <v>1</v>
      </c>
      <c r="F51" s="15">
        <v>43329</v>
      </c>
      <c r="G51" s="15">
        <v>43333</v>
      </c>
      <c r="H51" s="15">
        <v>43333</v>
      </c>
    </row>
    <row r="52" spans="1:8" x14ac:dyDescent="0.25">
      <c r="A52" s="4">
        <v>58500</v>
      </c>
      <c r="B52" s="5">
        <v>14</v>
      </c>
      <c r="C52" s="5">
        <v>0</v>
      </c>
      <c r="D52" s="21">
        <f t="shared" si="0"/>
        <v>14</v>
      </c>
      <c r="E52" s="22">
        <f t="shared" si="1"/>
        <v>1</v>
      </c>
      <c r="F52" s="15">
        <v>43329</v>
      </c>
      <c r="G52" s="15">
        <v>43333</v>
      </c>
      <c r="H52" s="15">
        <v>43329</v>
      </c>
    </row>
    <row r="53" spans="1:8" x14ac:dyDescent="0.25">
      <c r="A53" s="4">
        <v>62500</v>
      </c>
      <c r="B53" s="5">
        <v>14</v>
      </c>
      <c r="C53" s="5">
        <v>0</v>
      </c>
      <c r="D53" s="21">
        <f t="shared" si="0"/>
        <v>14</v>
      </c>
      <c r="E53" s="22">
        <f t="shared" si="1"/>
        <v>1</v>
      </c>
      <c r="F53" s="15">
        <v>43315</v>
      </c>
      <c r="G53" s="15">
        <v>43319</v>
      </c>
      <c r="H53" s="15">
        <v>43314</v>
      </c>
    </row>
    <row r="54" spans="1:8" x14ac:dyDescent="0.25">
      <c r="A54" s="4">
        <v>66000</v>
      </c>
      <c r="B54" s="5">
        <v>4</v>
      </c>
      <c r="C54" s="5">
        <v>0</v>
      </c>
      <c r="D54" s="21">
        <f t="shared" si="0"/>
        <v>4</v>
      </c>
      <c r="E54" s="22">
        <f t="shared" si="1"/>
        <v>1</v>
      </c>
      <c r="F54" s="15">
        <v>43315</v>
      </c>
      <c r="G54" s="15">
        <v>43319</v>
      </c>
      <c r="H54" s="15">
        <v>43314</v>
      </c>
    </row>
    <row r="55" spans="1:8" x14ac:dyDescent="0.25">
      <c r="A55" s="4">
        <v>66500</v>
      </c>
      <c r="B55" s="5">
        <v>6</v>
      </c>
      <c r="C55" s="5">
        <v>0</v>
      </c>
      <c r="D55" s="21">
        <f t="shared" si="0"/>
        <v>6</v>
      </c>
      <c r="E55" s="22">
        <f t="shared" si="1"/>
        <v>1</v>
      </c>
      <c r="F55" s="15">
        <v>43315</v>
      </c>
      <c r="G55" s="15">
        <v>43319</v>
      </c>
      <c r="H55" s="15">
        <v>43319</v>
      </c>
    </row>
    <row r="56" spans="1:8" x14ac:dyDescent="0.25">
      <c r="A56" s="4">
        <v>67000</v>
      </c>
      <c r="B56" s="5">
        <v>5</v>
      </c>
      <c r="C56" s="5">
        <v>0</v>
      </c>
      <c r="D56" s="21">
        <f t="shared" si="0"/>
        <v>5</v>
      </c>
      <c r="E56" s="22">
        <f t="shared" si="1"/>
        <v>1</v>
      </c>
      <c r="F56" s="15">
        <v>43329</v>
      </c>
      <c r="G56" s="15">
        <v>43333</v>
      </c>
      <c r="H56" s="15">
        <v>43332</v>
      </c>
    </row>
    <row r="57" spans="1:8" x14ac:dyDescent="0.25">
      <c r="A57" s="4">
        <v>68000</v>
      </c>
      <c r="B57" s="5">
        <v>27</v>
      </c>
      <c r="C57" s="5">
        <v>0</v>
      </c>
      <c r="D57" s="21">
        <f t="shared" si="0"/>
        <v>27</v>
      </c>
      <c r="E57" s="22">
        <f t="shared" si="1"/>
        <v>1</v>
      </c>
      <c r="F57" s="15">
        <v>43315</v>
      </c>
      <c r="G57" s="15">
        <v>43319</v>
      </c>
      <c r="H57" s="15">
        <v>43333</v>
      </c>
    </row>
    <row r="58" spans="1:8" x14ac:dyDescent="0.25">
      <c r="A58" s="4">
        <v>76500</v>
      </c>
      <c r="B58" s="5">
        <v>26</v>
      </c>
      <c r="C58" s="5">
        <v>0</v>
      </c>
      <c r="D58" s="21">
        <f t="shared" si="0"/>
        <v>26</v>
      </c>
      <c r="E58" s="22">
        <f t="shared" si="1"/>
        <v>1</v>
      </c>
      <c r="F58" s="15">
        <v>43315</v>
      </c>
      <c r="G58" s="15">
        <v>43319</v>
      </c>
      <c r="H58" s="15">
        <v>43325</v>
      </c>
    </row>
    <row r="59" spans="1:8" x14ac:dyDescent="0.25">
      <c r="A59" s="4">
        <v>83500</v>
      </c>
      <c r="B59" s="5">
        <v>50</v>
      </c>
      <c r="C59" s="5">
        <v>0</v>
      </c>
      <c r="D59" s="21">
        <f t="shared" si="0"/>
        <v>50</v>
      </c>
      <c r="E59" s="22">
        <f t="shared" si="1"/>
        <v>1</v>
      </c>
      <c r="F59" s="15">
        <v>43315</v>
      </c>
      <c r="G59" s="15">
        <v>43319</v>
      </c>
      <c r="H59" s="15">
        <v>43335</v>
      </c>
    </row>
    <row r="60" spans="1:8" x14ac:dyDescent="0.25">
      <c r="A60" s="4">
        <v>85500</v>
      </c>
      <c r="B60" s="5">
        <v>130</v>
      </c>
      <c r="C60" s="5">
        <v>1</v>
      </c>
      <c r="D60" s="21">
        <f t="shared" si="0"/>
        <v>131</v>
      </c>
      <c r="E60" s="22">
        <f t="shared" si="1"/>
        <v>0.99236641221374045</v>
      </c>
      <c r="F60" s="15">
        <v>43315</v>
      </c>
      <c r="G60" s="15">
        <v>43319</v>
      </c>
      <c r="H60" s="15"/>
    </row>
    <row r="61" spans="1:8" x14ac:dyDescent="0.25">
      <c r="A61" s="4">
        <v>86500</v>
      </c>
      <c r="B61" s="5">
        <v>29</v>
      </c>
      <c r="C61" s="5">
        <v>0</v>
      </c>
      <c r="D61" s="21">
        <f t="shared" si="0"/>
        <v>29</v>
      </c>
      <c r="E61" s="22">
        <f t="shared" si="1"/>
        <v>1</v>
      </c>
      <c r="F61" s="15">
        <v>43315</v>
      </c>
      <c r="G61" s="15">
        <v>43319</v>
      </c>
      <c r="H61" s="15">
        <v>43328</v>
      </c>
    </row>
    <row r="62" spans="1:8" x14ac:dyDescent="0.25">
      <c r="A62" s="4">
        <v>86600</v>
      </c>
      <c r="B62" s="5">
        <v>1</v>
      </c>
      <c r="C62" s="5">
        <v>0</v>
      </c>
      <c r="D62" s="21">
        <f t="shared" si="0"/>
        <v>1</v>
      </c>
      <c r="E62" s="22">
        <f t="shared" si="1"/>
        <v>1</v>
      </c>
      <c r="F62" s="15">
        <v>43329</v>
      </c>
      <c r="G62" s="15">
        <v>43333</v>
      </c>
      <c r="H62" s="15">
        <v>43332</v>
      </c>
    </row>
    <row r="63" spans="1:8" x14ac:dyDescent="0.25">
      <c r="A63" s="4">
        <v>86700</v>
      </c>
      <c r="B63" s="5">
        <v>25</v>
      </c>
      <c r="C63" s="5">
        <v>7</v>
      </c>
      <c r="D63" s="21">
        <f t="shared" si="0"/>
        <v>32</v>
      </c>
      <c r="E63" s="22">
        <f t="shared" si="1"/>
        <v>0.78125</v>
      </c>
      <c r="F63" s="15">
        <v>43329</v>
      </c>
      <c r="G63" s="15">
        <v>43333</v>
      </c>
      <c r="H63" s="15"/>
    </row>
    <row r="64" spans="1:8" x14ac:dyDescent="0.25">
      <c r="A64" s="4">
        <v>87000</v>
      </c>
      <c r="B64" s="5">
        <v>2</v>
      </c>
      <c r="C64" s="5">
        <v>0</v>
      </c>
      <c r="D64" s="21">
        <f t="shared" si="0"/>
        <v>2</v>
      </c>
      <c r="E64" s="22">
        <f t="shared" si="1"/>
        <v>1</v>
      </c>
      <c r="F64" s="15">
        <v>43315</v>
      </c>
      <c r="G64" s="15">
        <v>43319</v>
      </c>
      <c r="H64" s="15">
        <v>43319</v>
      </c>
    </row>
    <row r="65" spans="1:8" x14ac:dyDescent="0.25">
      <c r="A65" s="4">
        <v>87500</v>
      </c>
      <c r="B65" s="5">
        <v>1</v>
      </c>
      <c r="C65" s="5">
        <v>1</v>
      </c>
      <c r="D65" s="21">
        <f t="shared" si="0"/>
        <v>2</v>
      </c>
      <c r="E65" s="22">
        <f t="shared" si="1"/>
        <v>0.5</v>
      </c>
      <c r="F65" s="15">
        <v>43315</v>
      </c>
      <c r="G65" s="15">
        <v>43319</v>
      </c>
      <c r="H65" s="15"/>
    </row>
    <row r="66" spans="1:8" x14ac:dyDescent="0.25">
      <c r="A66" s="11" t="s">
        <v>8</v>
      </c>
      <c r="B66" s="12">
        <f>SUM(B3:B65)</f>
        <v>3026</v>
      </c>
      <c r="C66" s="12">
        <f>SUM(C3:C65)</f>
        <v>16</v>
      </c>
      <c r="D66" s="12">
        <f>SUM(D3:D65)</f>
        <v>3042</v>
      </c>
      <c r="E66" s="20">
        <f>B66/D66</f>
        <v>0.99474030243261014</v>
      </c>
      <c r="F66" s="20"/>
      <c r="G66" s="20"/>
      <c r="H66" s="20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5C94F-6FDF-43EE-A200-858695EB381F}">
  <dimension ref="A1:K67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13</v>
      </c>
      <c r="B1" s="33"/>
      <c r="C1" s="33"/>
      <c r="D1" s="33"/>
      <c r="E1" s="33"/>
      <c r="F1" s="33"/>
      <c r="G1" s="18"/>
      <c r="H1" s="18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</row>
    <row r="3" spans="1:11" x14ac:dyDescent="0.25">
      <c r="A3" s="4">
        <v>11500</v>
      </c>
      <c r="B3" s="5">
        <v>0</v>
      </c>
      <c r="C3" s="5">
        <v>132</v>
      </c>
      <c r="D3" s="21">
        <f>B3+C3</f>
        <v>132</v>
      </c>
      <c r="E3" s="22">
        <f>B3/D3</f>
        <v>0</v>
      </c>
      <c r="F3" s="15">
        <v>43329</v>
      </c>
      <c r="G3" s="15">
        <v>43333</v>
      </c>
      <c r="H3" s="15"/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1">
        <f t="shared" ref="D4:D65" si="0">B4+C4</f>
        <v>19</v>
      </c>
      <c r="E4" s="22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0</v>
      </c>
      <c r="C5" s="5">
        <v>31</v>
      </c>
      <c r="D5" s="21">
        <f t="shared" si="0"/>
        <v>31</v>
      </c>
      <c r="E5" s="22">
        <f t="shared" si="1"/>
        <v>0</v>
      </c>
      <c r="F5" s="15">
        <v>43329</v>
      </c>
      <c r="G5" s="15">
        <v>43333</v>
      </c>
      <c r="H5" s="15"/>
    </row>
    <row r="6" spans="1:11" x14ac:dyDescent="0.25">
      <c r="A6" s="4">
        <v>15500</v>
      </c>
      <c r="B6" s="23">
        <v>0</v>
      </c>
      <c r="C6" s="5">
        <v>28</v>
      </c>
      <c r="D6" s="21">
        <f t="shared" si="0"/>
        <v>28</v>
      </c>
      <c r="E6" s="22">
        <f t="shared" si="1"/>
        <v>0</v>
      </c>
      <c r="F6" s="15">
        <v>43329</v>
      </c>
      <c r="G6" s="15">
        <v>43333</v>
      </c>
      <c r="H6" s="15"/>
      <c r="J6" t="s">
        <v>6</v>
      </c>
      <c r="K6" s="9">
        <f>COUNTIF(E3:E65,100%)</f>
        <v>2</v>
      </c>
    </row>
    <row r="7" spans="1:11" x14ac:dyDescent="0.25">
      <c r="A7" s="4">
        <v>16500</v>
      </c>
      <c r="B7" s="23">
        <v>0</v>
      </c>
      <c r="C7" s="5">
        <v>37</v>
      </c>
      <c r="D7" s="21">
        <f t="shared" si="0"/>
        <v>37</v>
      </c>
      <c r="E7" s="22">
        <f t="shared" si="1"/>
        <v>0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61</v>
      </c>
    </row>
    <row r="8" spans="1:11" x14ac:dyDescent="0.25">
      <c r="A8" s="4">
        <v>19000</v>
      </c>
      <c r="B8" s="23">
        <v>0</v>
      </c>
      <c r="C8" s="5">
        <v>14</v>
      </c>
      <c r="D8" s="21">
        <f t="shared" si="0"/>
        <v>14</v>
      </c>
      <c r="E8" s="22">
        <f t="shared" si="1"/>
        <v>0</v>
      </c>
      <c r="F8" s="15">
        <v>43315</v>
      </c>
      <c r="G8" s="15">
        <v>43319</v>
      </c>
      <c r="H8" s="15"/>
    </row>
    <row r="9" spans="1:11" x14ac:dyDescent="0.25">
      <c r="A9" s="4">
        <v>19200</v>
      </c>
      <c r="B9" s="23">
        <v>0</v>
      </c>
      <c r="C9" s="5">
        <v>5</v>
      </c>
      <c r="D9" s="21">
        <f t="shared" si="0"/>
        <v>5</v>
      </c>
      <c r="E9" s="22">
        <f t="shared" si="1"/>
        <v>0</v>
      </c>
      <c r="F9" s="15">
        <v>43315</v>
      </c>
      <c r="G9" s="15">
        <v>43319</v>
      </c>
      <c r="H9" s="15"/>
    </row>
    <row r="10" spans="1:11" x14ac:dyDescent="0.25">
      <c r="A10" s="4">
        <v>22500</v>
      </c>
      <c r="B10" s="5">
        <v>19</v>
      </c>
      <c r="C10" s="5">
        <v>1</v>
      </c>
      <c r="D10" s="21">
        <f t="shared" si="0"/>
        <v>20</v>
      </c>
      <c r="E10" s="22">
        <f t="shared" si="1"/>
        <v>0.95</v>
      </c>
      <c r="F10" s="15">
        <v>43315</v>
      </c>
      <c r="G10" s="15">
        <v>43319</v>
      </c>
      <c r="H10" s="15"/>
    </row>
    <row r="11" spans="1:11" x14ac:dyDescent="0.25">
      <c r="A11" s="4">
        <v>23500</v>
      </c>
      <c r="B11" s="5">
        <v>0</v>
      </c>
      <c r="C11" s="5">
        <v>39</v>
      </c>
      <c r="D11" s="21">
        <f t="shared" si="0"/>
        <v>39</v>
      </c>
      <c r="E11" s="22">
        <f t="shared" si="1"/>
        <v>0</v>
      </c>
      <c r="F11" s="15">
        <v>43315</v>
      </c>
      <c r="G11" s="15">
        <v>43319</v>
      </c>
      <c r="H11" s="15"/>
    </row>
    <row r="12" spans="1:11" x14ac:dyDescent="0.25">
      <c r="A12" s="4">
        <v>24500</v>
      </c>
      <c r="B12" s="5">
        <v>0</v>
      </c>
      <c r="C12" s="5">
        <v>32</v>
      </c>
      <c r="D12" s="21">
        <f t="shared" si="0"/>
        <v>32</v>
      </c>
      <c r="E12" s="22">
        <f t="shared" si="1"/>
        <v>0</v>
      </c>
      <c r="F12" s="15">
        <v>43329</v>
      </c>
      <c r="G12" s="15">
        <v>43333</v>
      </c>
      <c r="H12" s="15"/>
    </row>
    <row r="13" spans="1:11" x14ac:dyDescent="0.25">
      <c r="A13" s="4">
        <v>25000</v>
      </c>
      <c r="B13" s="5">
        <v>0</v>
      </c>
      <c r="C13" s="5">
        <v>6</v>
      </c>
      <c r="D13" s="21">
        <f t="shared" si="0"/>
        <v>6</v>
      </c>
      <c r="E13" s="22">
        <f t="shared" si="1"/>
        <v>0</v>
      </c>
      <c r="F13" s="15">
        <v>43315</v>
      </c>
      <c r="G13" s="15">
        <v>43319</v>
      </c>
      <c r="H13" s="15"/>
    </row>
    <row r="14" spans="1:11" x14ac:dyDescent="0.25">
      <c r="A14" s="4">
        <v>25500</v>
      </c>
      <c r="B14" s="5">
        <v>0</v>
      </c>
      <c r="C14" s="5">
        <v>120</v>
      </c>
      <c r="D14" s="21">
        <f t="shared" si="0"/>
        <v>120</v>
      </c>
      <c r="E14" s="22">
        <f t="shared" si="1"/>
        <v>0</v>
      </c>
      <c r="F14" s="15">
        <v>43329</v>
      </c>
      <c r="G14" s="15">
        <v>43333</v>
      </c>
      <c r="H14" s="15"/>
    </row>
    <row r="15" spans="1:11" x14ac:dyDescent="0.25">
      <c r="A15" s="4">
        <v>28500</v>
      </c>
      <c r="B15" s="5">
        <v>50</v>
      </c>
      <c r="C15" s="5">
        <v>5</v>
      </c>
      <c r="D15" s="21">
        <f t="shared" si="0"/>
        <v>55</v>
      </c>
      <c r="E15" s="22">
        <f t="shared" si="1"/>
        <v>0.90909090909090906</v>
      </c>
      <c r="F15" s="15">
        <v>43315</v>
      </c>
      <c r="G15" s="15">
        <v>43319</v>
      </c>
      <c r="H15" s="15"/>
    </row>
    <row r="16" spans="1:11" x14ac:dyDescent="0.25">
      <c r="A16" s="4">
        <v>29200</v>
      </c>
      <c r="B16" s="5">
        <v>0</v>
      </c>
      <c r="C16" s="5">
        <v>44</v>
      </c>
      <c r="D16" s="21">
        <f t="shared" si="0"/>
        <v>44</v>
      </c>
      <c r="E16" s="22">
        <f t="shared" si="1"/>
        <v>0</v>
      </c>
      <c r="F16" s="15">
        <v>43329</v>
      </c>
      <c r="G16" s="15">
        <v>43333</v>
      </c>
      <c r="H16" s="15"/>
    </row>
    <row r="17" spans="1:8" x14ac:dyDescent="0.25">
      <c r="A17" s="4">
        <v>32000</v>
      </c>
      <c r="B17" s="5">
        <v>0</v>
      </c>
      <c r="C17" s="5">
        <v>13</v>
      </c>
      <c r="D17" s="21">
        <f t="shared" si="0"/>
        <v>13</v>
      </c>
      <c r="E17" s="22">
        <f t="shared" si="1"/>
        <v>0</v>
      </c>
      <c r="F17" s="15">
        <v>43329</v>
      </c>
      <c r="G17" s="15">
        <v>43333</v>
      </c>
      <c r="H17" s="15"/>
    </row>
    <row r="18" spans="1:8" x14ac:dyDescent="0.25">
      <c r="A18" s="4">
        <v>36000</v>
      </c>
      <c r="B18" s="5">
        <v>0</v>
      </c>
      <c r="C18" s="5">
        <v>5</v>
      </c>
      <c r="D18" s="21">
        <f t="shared" si="0"/>
        <v>5</v>
      </c>
      <c r="E18" s="22">
        <f t="shared" si="1"/>
        <v>0</v>
      </c>
      <c r="F18" s="15">
        <v>43315</v>
      </c>
      <c r="G18" s="15">
        <v>43319</v>
      </c>
      <c r="H18" s="15"/>
    </row>
    <row r="19" spans="1:8" x14ac:dyDescent="0.25">
      <c r="A19" s="4">
        <v>37000</v>
      </c>
      <c r="B19" s="5">
        <v>0</v>
      </c>
      <c r="C19" s="5">
        <v>411</v>
      </c>
      <c r="D19" s="21">
        <f t="shared" si="0"/>
        <v>411</v>
      </c>
      <c r="E19" s="22">
        <f t="shared" si="1"/>
        <v>0</v>
      </c>
      <c r="F19" s="15">
        <v>43329</v>
      </c>
      <c r="G19" s="15">
        <v>43333</v>
      </c>
      <c r="H19" s="15"/>
    </row>
    <row r="20" spans="1:8" x14ac:dyDescent="0.25">
      <c r="A20" s="4">
        <v>37300</v>
      </c>
      <c r="B20" s="5">
        <v>1</v>
      </c>
      <c r="C20" s="5">
        <v>0</v>
      </c>
      <c r="D20" s="21">
        <f t="shared" si="0"/>
        <v>1</v>
      </c>
      <c r="E20" s="22">
        <f t="shared" si="1"/>
        <v>1</v>
      </c>
      <c r="F20" s="15">
        <v>43315</v>
      </c>
      <c r="G20" s="15">
        <v>43319</v>
      </c>
      <c r="H20" s="15">
        <v>43312</v>
      </c>
    </row>
    <row r="21" spans="1:8" x14ac:dyDescent="0.25">
      <c r="A21" s="4">
        <v>38000</v>
      </c>
      <c r="B21" s="5">
        <v>0</v>
      </c>
      <c r="C21" s="5">
        <v>38</v>
      </c>
      <c r="D21" s="21">
        <f t="shared" si="0"/>
        <v>38</v>
      </c>
      <c r="E21" s="22">
        <f t="shared" si="1"/>
        <v>0</v>
      </c>
      <c r="F21" s="15">
        <v>43329</v>
      </c>
      <c r="G21" s="15">
        <v>43333</v>
      </c>
      <c r="H21" s="15"/>
    </row>
    <row r="22" spans="1:8" x14ac:dyDescent="0.25">
      <c r="A22" s="4">
        <v>38500</v>
      </c>
      <c r="B22" s="5">
        <v>0</v>
      </c>
      <c r="C22" s="5">
        <v>10</v>
      </c>
      <c r="D22" s="21">
        <f t="shared" si="0"/>
        <v>10</v>
      </c>
      <c r="E22" s="22">
        <f t="shared" si="1"/>
        <v>0</v>
      </c>
      <c r="F22" s="15">
        <v>43329</v>
      </c>
      <c r="G22" s="15">
        <v>43333</v>
      </c>
      <c r="H22" s="15"/>
    </row>
    <row r="23" spans="1:8" x14ac:dyDescent="0.25">
      <c r="A23" s="4">
        <v>39500</v>
      </c>
      <c r="B23" s="5">
        <v>0</v>
      </c>
      <c r="C23" s="5">
        <v>202</v>
      </c>
      <c r="D23" s="21">
        <f t="shared" si="0"/>
        <v>202</v>
      </c>
      <c r="E23" s="22">
        <f t="shared" si="1"/>
        <v>0</v>
      </c>
      <c r="F23" s="15">
        <v>43329</v>
      </c>
      <c r="G23" s="15">
        <v>43333</v>
      </c>
      <c r="H23" s="15"/>
    </row>
    <row r="24" spans="1:8" x14ac:dyDescent="0.25">
      <c r="A24" s="4">
        <v>41000</v>
      </c>
      <c r="B24" s="5">
        <v>0</v>
      </c>
      <c r="C24" s="5">
        <v>89</v>
      </c>
      <c r="D24" s="21">
        <f t="shared" si="0"/>
        <v>89</v>
      </c>
      <c r="E24" s="22">
        <f t="shared" si="1"/>
        <v>0</v>
      </c>
      <c r="F24" s="15">
        <v>43329</v>
      </c>
      <c r="G24" s="15">
        <v>43333</v>
      </c>
      <c r="H24" s="15"/>
    </row>
    <row r="25" spans="1:8" x14ac:dyDescent="0.25">
      <c r="A25" s="4">
        <v>42500</v>
      </c>
      <c r="B25" s="5">
        <v>8</v>
      </c>
      <c r="C25" s="5">
        <v>2</v>
      </c>
      <c r="D25" s="21">
        <f t="shared" si="0"/>
        <v>10</v>
      </c>
      <c r="E25" s="22">
        <f t="shared" si="1"/>
        <v>0.8</v>
      </c>
      <c r="F25" s="15">
        <v>43315</v>
      </c>
      <c r="G25" s="15">
        <v>43319</v>
      </c>
      <c r="H25" s="15"/>
    </row>
    <row r="26" spans="1:8" x14ac:dyDescent="0.25">
      <c r="A26" s="4">
        <v>42700</v>
      </c>
      <c r="B26" s="5">
        <v>0</v>
      </c>
      <c r="C26" s="5">
        <v>10</v>
      </c>
      <c r="D26" s="21">
        <f t="shared" si="0"/>
        <v>10</v>
      </c>
      <c r="E26" s="22">
        <f t="shared" si="1"/>
        <v>0</v>
      </c>
      <c r="F26" s="15">
        <v>43329</v>
      </c>
      <c r="G26" s="15">
        <v>43333</v>
      </c>
      <c r="H26" s="15"/>
    </row>
    <row r="27" spans="1:8" x14ac:dyDescent="0.25">
      <c r="A27" s="4">
        <v>43200</v>
      </c>
      <c r="B27" s="5">
        <v>0</v>
      </c>
      <c r="C27" s="5">
        <v>8</v>
      </c>
      <c r="D27" s="21">
        <f t="shared" si="0"/>
        <v>8</v>
      </c>
      <c r="E27" s="22">
        <f t="shared" si="1"/>
        <v>0</v>
      </c>
      <c r="F27" s="15">
        <v>43329</v>
      </c>
      <c r="G27" s="15">
        <v>43333</v>
      </c>
      <c r="H27" s="15"/>
    </row>
    <row r="28" spans="1:8" x14ac:dyDescent="0.25">
      <c r="A28" s="4">
        <v>43300</v>
      </c>
      <c r="B28" s="5">
        <v>0</v>
      </c>
      <c r="C28" s="5">
        <v>19</v>
      </c>
      <c r="D28" s="21">
        <f t="shared" si="0"/>
        <v>19</v>
      </c>
      <c r="E28" s="22">
        <f t="shared" si="1"/>
        <v>0</v>
      </c>
      <c r="F28" s="15">
        <v>43329</v>
      </c>
      <c r="G28" s="15">
        <v>43333</v>
      </c>
      <c r="H28" s="15"/>
    </row>
    <row r="29" spans="1:8" x14ac:dyDescent="0.25">
      <c r="A29" s="4">
        <v>43500</v>
      </c>
      <c r="B29" s="5">
        <v>52</v>
      </c>
      <c r="C29" s="5">
        <v>324</v>
      </c>
      <c r="D29" s="21">
        <f t="shared" si="0"/>
        <v>376</v>
      </c>
      <c r="E29" s="22">
        <f t="shared" si="1"/>
        <v>0.13829787234042554</v>
      </c>
      <c r="F29" s="15">
        <v>43329</v>
      </c>
      <c r="G29" s="15">
        <v>43333</v>
      </c>
      <c r="H29" s="15"/>
    </row>
    <row r="30" spans="1:8" x14ac:dyDescent="0.25">
      <c r="A30" s="4">
        <v>43700</v>
      </c>
      <c r="B30" s="5">
        <v>0</v>
      </c>
      <c r="C30" s="5">
        <v>116</v>
      </c>
      <c r="D30" s="21">
        <f t="shared" si="0"/>
        <v>116</v>
      </c>
      <c r="E30" s="22">
        <f t="shared" si="1"/>
        <v>0</v>
      </c>
      <c r="F30" s="15">
        <v>43329</v>
      </c>
      <c r="G30" s="15">
        <v>43333</v>
      </c>
      <c r="H30" s="15"/>
    </row>
    <row r="31" spans="1:8" x14ac:dyDescent="0.25">
      <c r="A31" s="4">
        <v>43800</v>
      </c>
      <c r="B31" s="5">
        <v>0</v>
      </c>
      <c r="C31" s="5">
        <v>8</v>
      </c>
      <c r="D31" s="21">
        <f t="shared" si="0"/>
        <v>8</v>
      </c>
      <c r="E31" s="22">
        <f t="shared" si="1"/>
        <v>0</v>
      </c>
      <c r="F31" s="15">
        <v>43329</v>
      </c>
      <c r="G31" s="15">
        <v>43333</v>
      </c>
      <c r="H31" s="15"/>
    </row>
    <row r="32" spans="1:8" x14ac:dyDescent="0.25">
      <c r="A32" s="4">
        <v>44000</v>
      </c>
      <c r="B32" s="5">
        <v>0</v>
      </c>
      <c r="C32" s="5">
        <v>1</v>
      </c>
      <c r="D32" s="21">
        <f t="shared" si="0"/>
        <v>1</v>
      </c>
      <c r="E32" s="22">
        <f t="shared" si="1"/>
        <v>0</v>
      </c>
      <c r="F32" s="15">
        <v>43315</v>
      </c>
      <c r="G32" s="15">
        <v>43319</v>
      </c>
      <c r="H32" s="15"/>
    </row>
    <row r="33" spans="1:8" x14ac:dyDescent="0.25">
      <c r="A33" s="4">
        <v>44500</v>
      </c>
      <c r="B33" s="5">
        <v>47</v>
      </c>
      <c r="C33" s="5">
        <v>28</v>
      </c>
      <c r="D33" s="21">
        <f t="shared" si="0"/>
        <v>75</v>
      </c>
      <c r="E33" s="22">
        <f t="shared" si="1"/>
        <v>0.62666666666666671</v>
      </c>
      <c r="F33" s="15">
        <v>43329</v>
      </c>
      <c r="G33" s="15">
        <v>43333</v>
      </c>
      <c r="H33" s="15"/>
    </row>
    <row r="34" spans="1:8" x14ac:dyDescent="0.25">
      <c r="A34" s="4">
        <v>45500</v>
      </c>
      <c r="B34" s="5">
        <v>0</v>
      </c>
      <c r="C34" s="5">
        <v>94</v>
      </c>
      <c r="D34" s="21">
        <f t="shared" si="0"/>
        <v>94</v>
      </c>
      <c r="E34" s="22">
        <f t="shared" si="1"/>
        <v>0</v>
      </c>
      <c r="F34" s="15">
        <v>43329</v>
      </c>
      <c r="G34" s="15">
        <v>43333</v>
      </c>
      <c r="H34" s="15"/>
    </row>
    <row r="35" spans="1:8" x14ac:dyDescent="0.25">
      <c r="A35" s="4">
        <v>46500</v>
      </c>
      <c r="B35" s="5">
        <v>0</v>
      </c>
      <c r="C35" s="5">
        <v>61</v>
      </c>
      <c r="D35" s="21">
        <f t="shared" si="0"/>
        <v>61</v>
      </c>
      <c r="E35" s="22">
        <f t="shared" si="1"/>
        <v>0</v>
      </c>
      <c r="F35" s="15">
        <v>43329</v>
      </c>
      <c r="G35" s="15">
        <v>43333</v>
      </c>
      <c r="H35" s="15"/>
    </row>
    <row r="36" spans="1:8" x14ac:dyDescent="0.25">
      <c r="A36" s="4">
        <v>47500</v>
      </c>
      <c r="B36" s="5">
        <v>0</v>
      </c>
      <c r="C36" s="5">
        <v>14</v>
      </c>
      <c r="D36" s="21">
        <f t="shared" si="0"/>
        <v>14</v>
      </c>
      <c r="E36" s="22">
        <f t="shared" si="1"/>
        <v>0</v>
      </c>
      <c r="F36" s="15">
        <v>43329</v>
      </c>
      <c r="G36" s="15">
        <v>43333</v>
      </c>
      <c r="H36" s="15"/>
    </row>
    <row r="37" spans="1:8" x14ac:dyDescent="0.25">
      <c r="A37" s="4">
        <v>48500</v>
      </c>
      <c r="B37" s="5">
        <v>0</v>
      </c>
      <c r="C37" s="5">
        <v>108</v>
      </c>
      <c r="D37" s="21">
        <f t="shared" si="0"/>
        <v>108</v>
      </c>
      <c r="E37" s="22">
        <f t="shared" si="1"/>
        <v>0</v>
      </c>
      <c r="F37" s="15">
        <v>43329</v>
      </c>
      <c r="G37" s="15">
        <v>43333</v>
      </c>
      <c r="H37" s="15"/>
    </row>
    <row r="38" spans="1:8" x14ac:dyDescent="0.25">
      <c r="A38" s="4">
        <v>49000</v>
      </c>
      <c r="B38" s="5">
        <v>0</v>
      </c>
      <c r="C38" s="5">
        <v>5</v>
      </c>
      <c r="D38" s="21">
        <f t="shared" si="0"/>
        <v>5</v>
      </c>
      <c r="E38" s="22">
        <f t="shared" si="1"/>
        <v>0</v>
      </c>
      <c r="F38" s="15">
        <v>43315</v>
      </c>
      <c r="G38" s="15">
        <v>43319</v>
      </c>
      <c r="H38" s="15"/>
    </row>
    <row r="39" spans="1:8" x14ac:dyDescent="0.25">
      <c r="A39" s="4">
        <v>50500</v>
      </c>
      <c r="B39" s="5">
        <v>0</v>
      </c>
      <c r="C39" s="5">
        <v>154</v>
      </c>
      <c r="D39" s="21">
        <f t="shared" si="0"/>
        <v>154</v>
      </c>
      <c r="E39" s="22">
        <f t="shared" si="1"/>
        <v>0</v>
      </c>
      <c r="F39" s="15">
        <v>43329</v>
      </c>
      <c r="G39" s="15">
        <v>43333</v>
      </c>
      <c r="H39" s="15"/>
    </row>
    <row r="40" spans="1:8" x14ac:dyDescent="0.25">
      <c r="A40" s="4">
        <v>50700</v>
      </c>
      <c r="B40" s="5">
        <v>0</v>
      </c>
      <c r="C40" s="5">
        <v>12</v>
      </c>
      <c r="D40" s="21">
        <f t="shared" si="0"/>
        <v>12</v>
      </c>
      <c r="E40" s="22">
        <f t="shared" si="1"/>
        <v>0</v>
      </c>
      <c r="F40" s="15">
        <v>43315</v>
      </c>
      <c r="G40" s="15">
        <v>43319</v>
      </c>
      <c r="H40" s="15"/>
    </row>
    <row r="41" spans="1:8" x14ac:dyDescent="0.25">
      <c r="A41" s="4">
        <v>51000</v>
      </c>
      <c r="B41" s="5">
        <v>0</v>
      </c>
      <c r="C41" s="5">
        <v>15</v>
      </c>
      <c r="D41" s="21">
        <f t="shared" si="0"/>
        <v>15</v>
      </c>
      <c r="E41" s="22">
        <f t="shared" si="1"/>
        <v>0</v>
      </c>
      <c r="F41" s="15">
        <v>43329</v>
      </c>
      <c r="G41" s="15">
        <v>43333</v>
      </c>
      <c r="H41" s="15"/>
    </row>
    <row r="42" spans="1:8" x14ac:dyDescent="0.25">
      <c r="A42" s="4">
        <v>51100</v>
      </c>
      <c r="B42" s="5">
        <v>0</v>
      </c>
      <c r="C42" s="5">
        <v>22</v>
      </c>
      <c r="D42" s="21">
        <f t="shared" si="0"/>
        <v>22</v>
      </c>
      <c r="E42" s="22">
        <f t="shared" si="1"/>
        <v>0</v>
      </c>
      <c r="F42" s="15">
        <v>43329</v>
      </c>
      <c r="G42" s="15">
        <v>43333</v>
      </c>
      <c r="H42" s="15"/>
    </row>
    <row r="43" spans="1:8" x14ac:dyDescent="0.25">
      <c r="A43" s="4">
        <v>51500</v>
      </c>
      <c r="B43" s="5">
        <v>37</v>
      </c>
      <c r="C43" s="5">
        <v>12</v>
      </c>
      <c r="D43" s="21">
        <f t="shared" si="0"/>
        <v>49</v>
      </c>
      <c r="E43" s="22">
        <f t="shared" si="1"/>
        <v>0.75510204081632648</v>
      </c>
      <c r="F43" s="15">
        <v>43315</v>
      </c>
      <c r="G43" s="15">
        <v>43319</v>
      </c>
      <c r="H43" s="15"/>
    </row>
    <row r="44" spans="1:8" x14ac:dyDescent="0.25">
      <c r="A44" s="4">
        <v>52100</v>
      </c>
      <c r="B44" s="5">
        <v>4</v>
      </c>
      <c r="C44" s="5">
        <v>4</v>
      </c>
      <c r="D44" s="21">
        <f t="shared" si="0"/>
        <v>8</v>
      </c>
      <c r="E44" s="22">
        <f t="shared" si="1"/>
        <v>0.5</v>
      </c>
      <c r="F44" s="15">
        <v>43315</v>
      </c>
      <c r="G44" s="15">
        <v>43319</v>
      </c>
      <c r="H44" s="15"/>
    </row>
    <row r="45" spans="1:8" x14ac:dyDescent="0.25">
      <c r="A45" s="4">
        <v>52500</v>
      </c>
      <c r="B45" s="5">
        <v>0</v>
      </c>
      <c r="C45" s="5">
        <v>16</v>
      </c>
      <c r="D45" s="21">
        <f t="shared" si="0"/>
        <v>16</v>
      </c>
      <c r="E45" s="22">
        <f t="shared" si="1"/>
        <v>0</v>
      </c>
      <c r="F45" s="15">
        <v>43329</v>
      </c>
      <c r="G45" s="15">
        <v>43333</v>
      </c>
      <c r="H45" s="15"/>
    </row>
    <row r="46" spans="1:8" x14ac:dyDescent="0.25">
      <c r="A46" s="4">
        <v>53600</v>
      </c>
      <c r="B46" s="5">
        <v>0</v>
      </c>
      <c r="C46" s="5">
        <v>14</v>
      </c>
      <c r="D46" s="21">
        <f t="shared" si="0"/>
        <v>14</v>
      </c>
      <c r="E46" s="22">
        <f t="shared" si="1"/>
        <v>0</v>
      </c>
      <c r="F46" s="15">
        <v>43315</v>
      </c>
      <c r="G46" s="15">
        <v>43319</v>
      </c>
      <c r="H46" s="15"/>
    </row>
    <row r="47" spans="1:8" x14ac:dyDescent="0.25">
      <c r="A47" s="4">
        <v>54000</v>
      </c>
      <c r="B47" s="5">
        <v>0</v>
      </c>
      <c r="C47" s="5">
        <v>5</v>
      </c>
      <c r="D47" s="21">
        <f t="shared" si="0"/>
        <v>5</v>
      </c>
      <c r="E47" s="22">
        <f t="shared" si="1"/>
        <v>0</v>
      </c>
      <c r="F47" s="15">
        <v>43329</v>
      </c>
      <c r="G47" s="15">
        <v>43333</v>
      </c>
      <c r="H47" s="15"/>
    </row>
    <row r="48" spans="1:8" x14ac:dyDescent="0.25">
      <c r="A48" s="4">
        <v>54500</v>
      </c>
      <c r="B48" s="5">
        <v>0</v>
      </c>
      <c r="C48" s="5">
        <v>14</v>
      </c>
      <c r="D48" s="21">
        <f t="shared" si="0"/>
        <v>14</v>
      </c>
      <c r="E48" s="22">
        <f t="shared" si="1"/>
        <v>0</v>
      </c>
      <c r="F48" s="15">
        <v>43315</v>
      </c>
      <c r="G48" s="15">
        <v>43319</v>
      </c>
      <c r="H48" s="15"/>
    </row>
    <row r="49" spans="1:8" x14ac:dyDescent="0.25">
      <c r="A49" s="4">
        <v>55000</v>
      </c>
      <c r="B49" s="5">
        <v>0</v>
      </c>
      <c r="C49" s="5">
        <v>28</v>
      </c>
      <c r="D49" s="21">
        <f t="shared" si="0"/>
        <v>28</v>
      </c>
      <c r="E49" s="22">
        <f t="shared" si="1"/>
        <v>0</v>
      </c>
      <c r="F49" s="15">
        <v>43315</v>
      </c>
      <c r="G49" s="15">
        <v>43319</v>
      </c>
      <c r="H49" s="15"/>
    </row>
    <row r="50" spans="1:8" x14ac:dyDescent="0.25">
      <c r="A50" s="4">
        <v>56600</v>
      </c>
      <c r="B50" s="5">
        <v>0</v>
      </c>
      <c r="C50" s="5">
        <v>96</v>
      </c>
      <c r="D50" s="21">
        <f t="shared" si="0"/>
        <v>96</v>
      </c>
      <c r="E50" s="22">
        <f t="shared" si="1"/>
        <v>0</v>
      </c>
      <c r="F50" s="15">
        <v>43334</v>
      </c>
      <c r="G50" s="15">
        <v>43336</v>
      </c>
      <c r="H50" s="15"/>
    </row>
    <row r="51" spans="1:8" x14ac:dyDescent="0.25">
      <c r="A51" s="4">
        <v>57500</v>
      </c>
      <c r="B51" s="5">
        <v>0</v>
      </c>
      <c r="C51" s="5">
        <v>5</v>
      </c>
      <c r="D51" s="21">
        <f t="shared" si="0"/>
        <v>5</v>
      </c>
      <c r="E51" s="22">
        <f t="shared" si="1"/>
        <v>0</v>
      </c>
      <c r="F51" s="15">
        <v>43329</v>
      </c>
      <c r="G51" s="15">
        <v>43333</v>
      </c>
      <c r="H51" s="15"/>
    </row>
    <row r="52" spans="1:8" x14ac:dyDescent="0.25">
      <c r="A52" s="4">
        <v>58500</v>
      </c>
      <c r="B52" s="5">
        <v>0</v>
      </c>
      <c r="C52" s="5">
        <v>14</v>
      </c>
      <c r="D52" s="21">
        <f t="shared" si="0"/>
        <v>14</v>
      </c>
      <c r="E52" s="22">
        <f t="shared" si="1"/>
        <v>0</v>
      </c>
      <c r="F52" s="15">
        <v>43329</v>
      </c>
      <c r="G52" s="15">
        <v>43333</v>
      </c>
      <c r="H52" s="15"/>
    </row>
    <row r="53" spans="1:8" x14ac:dyDescent="0.25">
      <c r="A53" s="4">
        <v>62500</v>
      </c>
      <c r="B53" s="5">
        <v>0</v>
      </c>
      <c r="C53" s="5">
        <v>14</v>
      </c>
      <c r="D53" s="21">
        <f t="shared" si="0"/>
        <v>14</v>
      </c>
      <c r="E53" s="22">
        <f t="shared" si="1"/>
        <v>0</v>
      </c>
      <c r="F53" s="15">
        <v>43315</v>
      </c>
      <c r="G53" s="15">
        <v>43319</v>
      </c>
      <c r="H53" s="15"/>
    </row>
    <row r="54" spans="1:8" x14ac:dyDescent="0.25">
      <c r="A54" s="4">
        <v>66000</v>
      </c>
      <c r="B54" s="5">
        <v>0</v>
      </c>
      <c r="C54" s="5">
        <v>4</v>
      </c>
      <c r="D54" s="21">
        <f t="shared" si="0"/>
        <v>4</v>
      </c>
      <c r="E54" s="22">
        <f t="shared" si="1"/>
        <v>0</v>
      </c>
      <c r="F54" s="15">
        <v>43315</v>
      </c>
      <c r="G54" s="15">
        <v>43319</v>
      </c>
      <c r="H54" s="15"/>
    </row>
    <row r="55" spans="1:8" x14ac:dyDescent="0.25">
      <c r="A55" s="4">
        <v>66500</v>
      </c>
      <c r="B55" s="5">
        <v>0</v>
      </c>
      <c r="C55" s="5">
        <v>6</v>
      </c>
      <c r="D55" s="21">
        <f t="shared" si="0"/>
        <v>6</v>
      </c>
      <c r="E55" s="22">
        <f t="shared" si="1"/>
        <v>0</v>
      </c>
      <c r="F55" s="15">
        <v>43315</v>
      </c>
      <c r="G55" s="15">
        <v>43319</v>
      </c>
      <c r="H55" s="15"/>
    </row>
    <row r="56" spans="1:8" x14ac:dyDescent="0.25">
      <c r="A56" s="4">
        <v>67000</v>
      </c>
      <c r="B56" s="5">
        <v>0</v>
      </c>
      <c r="C56" s="5">
        <v>5</v>
      </c>
      <c r="D56" s="21">
        <f t="shared" si="0"/>
        <v>5</v>
      </c>
      <c r="E56" s="22">
        <f t="shared" si="1"/>
        <v>0</v>
      </c>
      <c r="F56" s="15">
        <v>43329</v>
      </c>
      <c r="G56" s="15">
        <v>43333</v>
      </c>
      <c r="H56" s="15"/>
    </row>
    <row r="57" spans="1:8" x14ac:dyDescent="0.25">
      <c r="A57" s="4">
        <v>68000</v>
      </c>
      <c r="B57" s="5">
        <v>0</v>
      </c>
      <c r="C57" s="5">
        <v>27</v>
      </c>
      <c r="D57" s="21">
        <f t="shared" si="0"/>
        <v>27</v>
      </c>
      <c r="E57" s="22">
        <f t="shared" si="1"/>
        <v>0</v>
      </c>
      <c r="F57" s="15">
        <v>43315</v>
      </c>
      <c r="G57" s="15">
        <v>43319</v>
      </c>
      <c r="H57" s="15"/>
    </row>
    <row r="58" spans="1:8" x14ac:dyDescent="0.25">
      <c r="A58" s="4">
        <v>76500</v>
      </c>
      <c r="B58" s="5">
        <v>0</v>
      </c>
      <c r="C58" s="5">
        <v>26</v>
      </c>
      <c r="D58" s="21">
        <f t="shared" si="0"/>
        <v>26</v>
      </c>
      <c r="E58" s="22">
        <f t="shared" si="1"/>
        <v>0</v>
      </c>
      <c r="F58" s="15">
        <v>43315</v>
      </c>
      <c r="G58" s="15">
        <v>43319</v>
      </c>
      <c r="H58" s="15"/>
    </row>
    <row r="59" spans="1:8" x14ac:dyDescent="0.25">
      <c r="A59" s="4">
        <v>83500</v>
      </c>
      <c r="B59" s="5">
        <v>0</v>
      </c>
      <c r="C59" s="5">
        <v>50</v>
      </c>
      <c r="D59" s="21">
        <f t="shared" si="0"/>
        <v>50</v>
      </c>
      <c r="E59" s="22">
        <f t="shared" si="1"/>
        <v>0</v>
      </c>
      <c r="F59" s="15">
        <v>43315</v>
      </c>
      <c r="G59" s="15">
        <v>43319</v>
      </c>
      <c r="H59" s="15"/>
    </row>
    <row r="60" spans="1:8" x14ac:dyDescent="0.25">
      <c r="A60" s="4">
        <v>85500</v>
      </c>
      <c r="B60" s="5">
        <v>0</v>
      </c>
      <c r="C60" s="5">
        <v>131</v>
      </c>
      <c r="D60" s="21">
        <f t="shared" si="0"/>
        <v>131</v>
      </c>
      <c r="E60" s="22">
        <f t="shared" si="1"/>
        <v>0</v>
      </c>
      <c r="F60" s="15">
        <v>43315</v>
      </c>
      <c r="G60" s="15">
        <v>43319</v>
      </c>
      <c r="H60" s="15"/>
    </row>
    <row r="61" spans="1:8" x14ac:dyDescent="0.25">
      <c r="A61" s="4">
        <v>86500</v>
      </c>
      <c r="B61" s="5">
        <v>0</v>
      </c>
      <c r="C61" s="5">
        <v>29</v>
      </c>
      <c r="D61" s="21">
        <f t="shared" si="0"/>
        <v>29</v>
      </c>
      <c r="E61" s="22">
        <f t="shared" si="1"/>
        <v>0</v>
      </c>
      <c r="F61" s="15">
        <v>43315</v>
      </c>
      <c r="G61" s="15">
        <v>43319</v>
      </c>
      <c r="H61" s="15"/>
    </row>
    <row r="62" spans="1:8" x14ac:dyDescent="0.25">
      <c r="A62" s="4">
        <v>86600</v>
      </c>
      <c r="B62" s="5">
        <v>0</v>
      </c>
      <c r="C62" s="5">
        <v>1</v>
      </c>
      <c r="D62" s="21">
        <f t="shared" si="0"/>
        <v>1</v>
      </c>
      <c r="E62" s="22">
        <f t="shared" si="1"/>
        <v>0</v>
      </c>
      <c r="F62" s="15">
        <v>43329</v>
      </c>
      <c r="G62" s="15">
        <v>43333</v>
      </c>
      <c r="H62" s="15"/>
    </row>
    <row r="63" spans="1:8" x14ac:dyDescent="0.25">
      <c r="A63" s="4">
        <v>86700</v>
      </c>
      <c r="B63" s="5">
        <v>0</v>
      </c>
      <c r="C63" s="5">
        <v>32</v>
      </c>
      <c r="D63" s="21">
        <f t="shared" si="0"/>
        <v>32</v>
      </c>
      <c r="E63" s="22">
        <f t="shared" si="1"/>
        <v>0</v>
      </c>
      <c r="F63" s="15">
        <v>43329</v>
      </c>
      <c r="G63" s="15">
        <v>43333</v>
      </c>
      <c r="H63" s="15"/>
    </row>
    <row r="64" spans="1:8" x14ac:dyDescent="0.25">
      <c r="A64" s="4">
        <v>87000</v>
      </c>
      <c r="B64" s="5">
        <v>0</v>
      </c>
      <c r="C64" s="5">
        <v>2</v>
      </c>
      <c r="D64" s="21">
        <f t="shared" si="0"/>
        <v>2</v>
      </c>
      <c r="E64" s="22">
        <f t="shared" si="1"/>
        <v>0</v>
      </c>
      <c r="F64" s="15">
        <v>43315</v>
      </c>
      <c r="G64" s="15">
        <v>43319</v>
      </c>
      <c r="H64" s="15"/>
    </row>
    <row r="65" spans="1:8" x14ac:dyDescent="0.25">
      <c r="A65" s="4">
        <v>87500</v>
      </c>
      <c r="B65" s="5">
        <v>0</v>
      </c>
      <c r="C65" s="5">
        <v>2</v>
      </c>
      <c r="D65" s="21">
        <f t="shared" si="0"/>
        <v>2</v>
      </c>
      <c r="E65" s="22">
        <f t="shared" si="1"/>
        <v>0</v>
      </c>
      <c r="F65" s="15">
        <v>43315</v>
      </c>
      <c r="G65" s="15">
        <v>43319</v>
      </c>
      <c r="H65" s="15"/>
    </row>
    <row r="66" spans="1:8" x14ac:dyDescent="0.25">
      <c r="A66" s="11" t="s">
        <v>8</v>
      </c>
      <c r="B66" s="12">
        <f>SUM(B3:B65)</f>
        <v>237</v>
      </c>
      <c r="C66" s="12">
        <f>SUM(C3:C65)</f>
        <v>2800</v>
      </c>
      <c r="D66" s="12">
        <f>SUM(D3:D65)</f>
        <v>3037</v>
      </c>
      <c r="E66" s="20">
        <f>B66/D66</f>
        <v>7.8037537043134667E-2</v>
      </c>
      <c r="F66" s="20"/>
      <c r="G66" s="20"/>
      <c r="H66" s="20"/>
    </row>
    <row r="67" spans="1:8" x14ac:dyDescent="0.25">
      <c r="E67" s="24"/>
      <c r="F67" s="24"/>
      <c r="G67" s="24"/>
      <c r="H67" s="24"/>
    </row>
  </sheetData>
  <mergeCells count="1">
    <mergeCell ref="A1:F1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65278-7AA2-4555-9E02-D838970D7197}">
  <dimension ref="A1:K67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15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  <c r="I2" s="8"/>
      <c r="J2" s="8"/>
      <c r="K2" s="8"/>
    </row>
    <row r="3" spans="1:11" x14ac:dyDescent="0.25">
      <c r="A3" s="25">
        <v>11500</v>
      </c>
      <c r="B3" s="26">
        <v>0</v>
      </c>
      <c r="C3" s="26">
        <v>132</v>
      </c>
      <c r="D3" s="27">
        <f>B3+C3</f>
        <v>132</v>
      </c>
      <c r="E3" s="28">
        <f>B3/D3</f>
        <v>0</v>
      </c>
      <c r="F3" s="15">
        <v>43329</v>
      </c>
      <c r="G3" s="15">
        <v>43333</v>
      </c>
      <c r="H3" s="15"/>
      <c r="I3" s="7" t="s">
        <v>5</v>
      </c>
      <c r="J3" s="8"/>
      <c r="K3" s="8"/>
    </row>
    <row r="4" spans="1:11" x14ac:dyDescent="0.25">
      <c r="A4" s="25">
        <v>14400</v>
      </c>
      <c r="B4" s="26">
        <v>19</v>
      </c>
      <c r="C4" s="26">
        <v>0</v>
      </c>
      <c r="D4" s="27">
        <v>19</v>
      </c>
      <c r="E4" s="28">
        <f t="shared" ref="E4:E65" si="0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25">
        <v>14500</v>
      </c>
      <c r="B5" s="26">
        <v>0</v>
      </c>
      <c r="C5" s="26">
        <v>31</v>
      </c>
      <c r="D5" s="27">
        <v>31</v>
      </c>
      <c r="E5" s="28">
        <f t="shared" si="0"/>
        <v>0</v>
      </c>
      <c r="F5" s="15">
        <v>43329</v>
      </c>
      <c r="G5" s="15">
        <v>43333</v>
      </c>
      <c r="H5" s="15"/>
    </row>
    <row r="6" spans="1:11" x14ac:dyDescent="0.25">
      <c r="A6" s="25">
        <v>15500</v>
      </c>
      <c r="B6" s="29">
        <v>0</v>
      </c>
      <c r="C6" s="26">
        <v>28</v>
      </c>
      <c r="D6" s="27">
        <v>28</v>
      </c>
      <c r="E6" s="28">
        <f t="shared" si="0"/>
        <v>0</v>
      </c>
      <c r="F6" s="15">
        <v>43329</v>
      </c>
      <c r="G6" s="15">
        <v>43333</v>
      </c>
      <c r="H6" s="15"/>
      <c r="J6" t="s">
        <v>6</v>
      </c>
      <c r="K6" s="9">
        <f>COUNTIF(E3:E65,100%)</f>
        <v>3</v>
      </c>
    </row>
    <row r="7" spans="1:11" x14ac:dyDescent="0.25">
      <c r="A7" s="25">
        <v>16500</v>
      </c>
      <c r="B7" s="29">
        <v>0</v>
      </c>
      <c r="C7" s="26">
        <v>37</v>
      </c>
      <c r="D7" s="27">
        <v>37</v>
      </c>
      <c r="E7" s="28">
        <f t="shared" si="0"/>
        <v>0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60</v>
      </c>
    </row>
    <row r="8" spans="1:11" x14ac:dyDescent="0.25">
      <c r="A8" s="25">
        <v>19000</v>
      </c>
      <c r="B8" s="29">
        <v>0</v>
      </c>
      <c r="C8" s="26">
        <v>14</v>
      </c>
      <c r="D8" s="27">
        <v>14</v>
      </c>
      <c r="E8" s="28">
        <f t="shared" si="0"/>
        <v>0</v>
      </c>
      <c r="F8" s="15">
        <v>43315</v>
      </c>
      <c r="G8" s="15">
        <v>43319</v>
      </c>
      <c r="H8" s="15"/>
      <c r="I8" s="8"/>
      <c r="J8" s="8"/>
      <c r="K8" s="8"/>
    </row>
    <row r="9" spans="1:11" x14ac:dyDescent="0.25">
      <c r="A9" s="25">
        <v>19200</v>
      </c>
      <c r="B9" s="29">
        <v>0</v>
      </c>
      <c r="C9" s="26">
        <v>5</v>
      </c>
      <c r="D9" s="27">
        <v>5</v>
      </c>
      <c r="E9" s="28">
        <f t="shared" si="0"/>
        <v>0</v>
      </c>
      <c r="F9" s="15">
        <v>43315</v>
      </c>
      <c r="G9" s="15">
        <v>43319</v>
      </c>
      <c r="H9" s="15"/>
      <c r="I9" s="8"/>
      <c r="J9" s="8"/>
      <c r="K9" s="8"/>
    </row>
    <row r="10" spans="1:11" x14ac:dyDescent="0.25">
      <c r="A10" s="25">
        <v>22500</v>
      </c>
      <c r="B10" s="26">
        <v>20</v>
      </c>
      <c r="C10" s="26">
        <v>0</v>
      </c>
      <c r="D10" s="27">
        <v>20</v>
      </c>
      <c r="E10" s="28">
        <f t="shared" si="0"/>
        <v>1</v>
      </c>
      <c r="F10" s="15">
        <v>43315</v>
      </c>
      <c r="G10" s="15">
        <v>43319</v>
      </c>
      <c r="H10" s="15">
        <v>43313</v>
      </c>
      <c r="I10" s="8"/>
      <c r="J10" s="8"/>
      <c r="K10" s="8"/>
    </row>
    <row r="11" spans="1:11" x14ac:dyDescent="0.25">
      <c r="A11" s="25">
        <v>23500</v>
      </c>
      <c r="B11" s="26">
        <v>0</v>
      </c>
      <c r="C11" s="26">
        <v>39</v>
      </c>
      <c r="D11" s="27">
        <v>39</v>
      </c>
      <c r="E11" s="28">
        <f t="shared" si="0"/>
        <v>0</v>
      </c>
      <c r="F11" s="15">
        <v>43315</v>
      </c>
      <c r="G11" s="15">
        <v>43319</v>
      </c>
      <c r="H11" s="15"/>
      <c r="I11" s="8"/>
      <c r="J11" s="8"/>
      <c r="K11" s="8"/>
    </row>
    <row r="12" spans="1:11" x14ac:dyDescent="0.25">
      <c r="A12" s="25">
        <v>24500</v>
      </c>
      <c r="B12" s="26">
        <v>14</v>
      </c>
      <c r="C12" s="26">
        <v>18</v>
      </c>
      <c r="D12" s="27">
        <v>32</v>
      </c>
      <c r="E12" s="28">
        <f t="shared" si="0"/>
        <v>0.4375</v>
      </c>
      <c r="F12" s="15">
        <v>43329</v>
      </c>
      <c r="G12" s="15">
        <v>43333</v>
      </c>
      <c r="H12" s="15"/>
      <c r="I12" s="8"/>
      <c r="J12" s="8"/>
      <c r="K12" s="8"/>
    </row>
    <row r="13" spans="1:11" x14ac:dyDescent="0.25">
      <c r="A13" s="25">
        <v>25000</v>
      </c>
      <c r="B13" s="26">
        <v>0</v>
      </c>
      <c r="C13" s="26">
        <v>6</v>
      </c>
      <c r="D13" s="27">
        <v>6</v>
      </c>
      <c r="E13" s="28">
        <f t="shared" si="0"/>
        <v>0</v>
      </c>
      <c r="F13" s="15">
        <v>43315</v>
      </c>
      <c r="G13" s="15">
        <v>43319</v>
      </c>
      <c r="H13" s="15"/>
      <c r="I13" s="8"/>
      <c r="J13" s="8"/>
      <c r="K13" s="8"/>
    </row>
    <row r="14" spans="1:11" x14ac:dyDescent="0.25">
      <c r="A14" s="25">
        <v>25500</v>
      </c>
      <c r="B14" s="26">
        <v>0</v>
      </c>
      <c r="C14" s="26">
        <v>120</v>
      </c>
      <c r="D14" s="27">
        <v>120</v>
      </c>
      <c r="E14" s="28">
        <f t="shared" si="0"/>
        <v>0</v>
      </c>
      <c r="F14" s="15">
        <v>43329</v>
      </c>
      <c r="G14" s="15">
        <v>43333</v>
      </c>
      <c r="H14" s="15"/>
      <c r="I14" s="8"/>
      <c r="J14" s="8"/>
      <c r="K14" s="8"/>
    </row>
    <row r="15" spans="1:11" x14ac:dyDescent="0.25">
      <c r="A15" s="25">
        <v>28500</v>
      </c>
      <c r="B15" s="26">
        <v>50</v>
      </c>
      <c r="C15" s="26">
        <v>5</v>
      </c>
      <c r="D15" s="27">
        <v>55</v>
      </c>
      <c r="E15" s="28">
        <f t="shared" si="0"/>
        <v>0.90909090909090906</v>
      </c>
      <c r="F15" s="15">
        <v>43315</v>
      </c>
      <c r="G15" s="15">
        <v>43319</v>
      </c>
      <c r="H15" s="15"/>
      <c r="I15" s="8"/>
      <c r="J15" s="8"/>
      <c r="K15" s="8"/>
    </row>
    <row r="16" spans="1:11" x14ac:dyDescent="0.25">
      <c r="A16" s="25">
        <v>29200</v>
      </c>
      <c r="B16" s="26">
        <v>0</v>
      </c>
      <c r="C16" s="26">
        <v>44</v>
      </c>
      <c r="D16" s="27">
        <v>44</v>
      </c>
      <c r="E16" s="28">
        <f t="shared" si="0"/>
        <v>0</v>
      </c>
      <c r="F16" s="15">
        <v>43329</v>
      </c>
      <c r="G16" s="15">
        <v>43333</v>
      </c>
      <c r="H16" s="15"/>
      <c r="I16" s="8"/>
      <c r="J16" s="8"/>
      <c r="K16" s="8"/>
    </row>
    <row r="17" spans="1:11" x14ac:dyDescent="0.25">
      <c r="A17" s="25">
        <v>32000</v>
      </c>
      <c r="B17" s="26">
        <v>0</v>
      </c>
      <c r="C17" s="26">
        <v>13</v>
      </c>
      <c r="D17" s="27">
        <v>13</v>
      </c>
      <c r="E17" s="28">
        <f t="shared" si="0"/>
        <v>0</v>
      </c>
      <c r="F17" s="15">
        <v>43329</v>
      </c>
      <c r="G17" s="15">
        <v>43333</v>
      </c>
      <c r="H17" s="15"/>
      <c r="I17" s="8"/>
      <c r="J17" s="8"/>
      <c r="K17" s="8"/>
    </row>
    <row r="18" spans="1:11" x14ac:dyDescent="0.25">
      <c r="A18" s="25">
        <v>36000</v>
      </c>
      <c r="B18" s="26">
        <v>0</v>
      </c>
      <c r="C18" s="26">
        <v>5</v>
      </c>
      <c r="D18" s="27">
        <v>5</v>
      </c>
      <c r="E18" s="28">
        <f t="shared" si="0"/>
        <v>0</v>
      </c>
      <c r="F18" s="15">
        <v>43315</v>
      </c>
      <c r="G18" s="15">
        <v>43319</v>
      </c>
      <c r="H18" s="15"/>
      <c r="I18" s="8"/>
      <c r="J18" s="8"/>
      <c r="K18" s="8"/>
    </row>
    <row r="19" spans="1:11" x14ac:dyDescent="0.25">
      <c r="A19" s="25">
        <v>37000</v>
      </c>
      <c r="B19" s="26">
        <v>0</v>
      </c>
      <c r="C19" s="26">
        <v>411</v>
      </c>
      <c r="D19" s="27">
        <v>411</v>
      </c>
      <c r="E19" s="28">
        <f t="shared" si="0"/>
        <v>0</v>
      </c>
      <c r="F19" s="15">
        <v>43329</v>
      </c>
      <c r="G19" s="15">
        <v>43333</v>
      </c>
      <c r="H19" s="15"/>
      <c r="I19" s="8"/>
      <c r="J19" s="8"/>
      <c r="K19" s="8"/>
    </row>
    <row r="20" spans="1:11" x14ac:dyDescent="0.25">
      <c r="A20" s="25">
        <v>37300</v>
      </c>
      <c r="B20" s="26">
        <v>1</v>
      </c>
      <c r="C20" s="26">
        <v>0</v>
      </c>
      <c r="D20" s="27">
        <v>1</v>
      </c>
      <c r="E20" s="28">
        <f t="shared" si="0"/>
        <v>1</v>
      </c>
      <c r="F20" s="15">
        <v>43315</v>
      </c>
      <c r="G20" s="15">
        <v>43319</v>
      </c>
      <c r="H20" s="15">
        <v>43312</v>
      </c>
      <c r="I20" s="8"/>
      <c r="J20" s="8"/>
      <c r="K20" s="8"/>
    </row>
    <row r="21" spans="1:11" x14ac:dyDescent="0.25">
      <c r="A21" s="25">
        <v>38000</v>
      </c>
      <c r="B21" s="26">
        <v>0</v>
      </c>
      <c r="C21" s="26">
        <v>38</v>
      </c>
      <c r="D21" s="27">
        <v>38</v>
      </c>
      <c r="E21" s="28">
        <f t="shared" si="0"/>
        <v>0</v>
      </c>
      <c r="F21" s="15">
        <v>43329</v>
      </c>
      <c r="G21" s="15">
        <v>43333</v>
      </c>
      <c r="H21" s="15"/>
      <c r="I21" s="8"/>
      <c r="J21" s="8"/>
      <c r="K21" s="8"/>
    </row>
    <row r="22" spans="1:11" x14ac:dyDescent="0.25">
      <c r="A22" s="25">
        <v>38500</v>
      </c>
      <c r="B22" s="26">
        <v>0</v>
      </c>
      <c r="C22" s="26">
        <v>10</v>
      </c>
      <c r="D22" s="27">
        <v>10</v>
      </c>
      <c r="E22" s="28">
        <f t="shared" si="0"/>
        <v>0</v>
      </c>
      <c r="F22" s="15">
        <v>43329</v>
      </c>
      <c r="G22" s="15">
        <v>43333</v>
      </c>
      <c r="H22" s="15"/>
      <c r="I22" s="8"/>
      <c r="J22" s="8"/>
      <c r="K22" s="8"/>
    </row>
    <row r="23" spans="1:11" x14ac:dyDescent="0.25">
      <c r="A23" s="25">
        <v>39500</v>
      </c>
      <c r="B23" s="26">
        <v>0</v>
      </c>
      <c r="C23" s="26">
        <v>202</v>
      </c>
      <c r="D23" s="27">
        <v>202</v>
      </c>
      <c r="E23" s="28">
        <f t="shared" si="0"/>
        <v>0</v>
      </c>
      <c r="F23" s="15">
        <v>43329</v>
      </c>
      <c r="G23" s="15">
        <v>43333</v>
      </c>
      <c r="H23" s="15"/>
      <c r="I23" s="8"/>
      <c r="J23" s="8"/>
      <c r="K23" s="8"/>
    </row>
    <row r="24" spans="1:11" x14ac:dyDescent="0.25">
      <c r="A24" s="25">
        <v>41000</v>
      </c>
      <c r="B24" s="26">
        <v>0</v>
      </c>
      <c r="C24" s="26">
        <v>89</v>
      </c>
      <c r="D24" s="27">
        <v>89</v>
      </c>
      <c r="E24" s="28">
        <f t="shared" si="0"/>
        <v>0</v>
      </c>
      <c r="F24" s="15">
        <v>43329</v>
      </c>
      <c r="G24" s="15">
        <v>43333</v>
      </c>
      <c r="H24" s="15"/>
      <c r="I24" s="8"/>
      <c r="J24" s="8"/>
      <c r="K24" s="8"/>
    </row>
    <row r="25" spans="1:11" x14ac:dyDescent="0.25">
      <c r="A25" s="25">
        <v>42500</v>
      </c>
      <c r="B25" s="26">
        <v>9</v>
      </c>
      <c r="C25" s="26">
        <v>1</v>
      </c>
      <c r="D25" s="27">
        <v>10</v>
      </c>
      <c r="E25" s="28">
        <f t="shared" si="0"/>
        <v>0.9</v>
      </c>
      <c r="F25" s="15">
        <v>43315</v>
      </c>
      <c r="G25" s="15">
        <v>43319</v>
      </c>
      <c r="H25" s="15"/>
      <c r="I25" s="8"/>
      <c r="J25" s="8"/>
      <c r="K25" s="8"/>
    </row>
    <row r="26" spans="1:11" x14ac:dyDescent="0.25">
      <c r="A26" s="25">
        <v>42700</v>
      </c>
      <c r="B26" s="26">
        <v>0</v>
      </c>
      <c r="C26" s="26">
        <v>10</v>
      </c>
      <c r="D26" s="27">
        <v>10</v>
      </c>
      <c r="E26" s="28">
        <f t="shared" si="0"/>
        <v>0</v>
      </c>
      <c r="F26" s="15">
        <v>43329</v>
      </c>
      <c r="G26" s="15">
        <v>43333</v>
      </c>
      <c r="H26" s="15"/>
      <c r="I26" s="8"/>
      <c r="J26" s="8"/>
      <c r="K26" s="8"/>
    </row>
    <row r="27" spans="1:11" x14ac:dyDescent="0.25">
      <c r="A27" s="25">
        <v>43200</v>
      </c>
      <c r="B27" s="26">
        <v>0</v>
      </c>
      <c r="C27" s="26">
        <v>8</v>
      </c>
      <c r="D27" s="27">
        <v>8</v>
      </c>
      <c r="E27" s="28">
        <f t="shared" si="0"/>
        <v>0</v>
      </c>
      <c r="F27" s="15">
        <v>43329</v>
      </c>
      <c r="G27" s="15">
        <v>43333</v>
      </c>
      <c r="H27" s="15"/>
      <c r="I27" s="8"/>
      <c r="J27" s="8"/>
      <c r="K27" s="8"/>
    </row>
    <row r="28" spans="1:11" x14ac:dyDescent="0.25">
      <c r="A28" s="25">
        <v>43300</v>
      </c>
      <c r="B28" s="26">
        <v>0</v>
      </c>
      <c r="C28" s="26">
        <v>19</v>
      </c>
      <c r="D28" s="27">
        <v>19</v>
      </c>
      <c r="E28" s="28">
        <f t="shared" si="0"/>
        <v>0</v>
      </c>
      <c r="F28" s="15">
        <v>43329</v>
      </c>
      <c r="G28" s="15">
        <v>43333</v>
      </c>
      <c r="H28" s="15"/>
      <c r="I28" s="8"/>
      <c r="J28" s="8"/>
      <c r="K28" s="8"/>
    </row>
    <row r="29" spans="1:11" x14ac:dyDescent="0.25">
      <c r="A29" s="25">
        <v>43500</v>
      </c>
      <c r="B29" s="26">
        <v>150</v>
      </c>
      <c r="C29" s="26">
        <v>226</v>
      </c>
      <c r="D29" s="27">
        <v>376</v>
      </c>
      <c r="E29" s="28">
        <f t="shared" si="0"/>
        <v>0.39893617021276595</v>
      </c>
      <c r="F29" s="15">
        <v>43329</v>
      </c>
      <c r="G29" s="15">
        <v>43333</v>
      </c>
      <c r="H29" s="15"/>
      <c r="I29" s="8"/>
      <c r="J29" s="8"/>
      <c r="K29" s="8"/>
    </row>
    <row r="30" spans="1:11" x14ac:dyDescent="0.25">
      <c r="A30" s="25">
        <v>43700</v>
      </c>
      <c r="B30" s="26">
        <v>0</v>
      </c>
      <c r="C30" s="26">
        <v>116</v>
      </c>
      <c r="D30" s="27">
        <v>116</v>
      </c>
      <c r="E30" s="28">
        <f t="shared" si="0"/>
        <v>0</v>
      </c>
      <c r="F30" s="15">
        <v>43329</v>
      </c>
      <c r="G30" s="15">
        <v>43333</v>
      </c>
      <c r="H30" s="15"/>
      <c r="I30" s="8"/>
      <c r="J30" s="8"/>
      <c r="K30" s="8"/>
    </row>
    <row r="31" spans="1:11" x14ac:dyDescent="0.25">
      <c r="A31" s="25">
        <v>43800</v>
      </c>
      <c r="B31" s="26">
        <v>0</v>
      </c>
      <c r="C31" s="26">
        <v>8</v>
      </c>
      <c r="D31" s="27">
        <v>8</v>
      </c>
      <c r="E31" s="28">
        <f t="shared" si="0"/>
        <v>0</v>
      </c>
      <c r="F31" s="15">
        <v>43329</v>
      </c>
      <c r="G31" s="15">
        <v>43333</v>
      </c>
      <c r="H31" s="15"/>
      <c r="I31" s="8"/>
      <c r="J31" s="8"/>
      <c r="K31" s="8"/>
    </row>
    <row r="32" spans="1:11" x14ac:dyDescent="0.25">
      <c r="A32" s="25">
        <v>44000</v>
      </c>
      <c r="B32" s="26">
        <v>0</v>
      </c>
      <c r="C32" s="26">
        <v>1</v>
      </c>
      <c r="D32" s="27">
        <v>1</v>
      </c>
      <c r="E32" s="28">
        <f t="shared" si="0"/>
        <v>0</v>
      </c>
      <c r="F32" s="15">
        <v>43315</v>
      </c>
      <c r="G32" s="15">
        <v>43319</v>
      </c>
      <c r="H32" s="15"/>
      <c r="I32" s="8"/>
      <c r="J32" s="8"/>
      <c r="K32" s="8"/>
    </row>
    <row r="33" spans="1:11" x14ac:dyDescent="0.25">
      <c r="A33" s="25">
        <v>44500</v>
      </c>
      <c r="B33" s="26">
        <v>54</v>
      </c>
      <c r="C33" s="26">
        <v>21</v>
      </c>
      <c r="D33" s="27">
        <v>75</v>
      </c>
      <c r="E33" s="28">
        <f t="shared" si="0"/>
        <v>0.72</v>
      </c>
      <c r="F33" s="15">
        <v>43329</v>
      </c>
      <c r="G33" s="15">
        <v>43333</v>
      </c>
      <c r="H33" s="15"/>
      <c r="I33" s="8"/>
      <c r="J33" s="8"/>
      <c r="K33" s="8"/>
    </row>
    <row r="34" spans="1:11" x14ac:dyDescent="0.25">
      <c r="A34" s="25">
        <v>45500</v>
      </c>
      <c r="B34" s="26">
        <v>0</v>
      </c>
      <c r="C34" s="26">
        <v>95</v>
      </c>
      <c r="D34" s="27">
        <v>95</v>
      </c>
      <c r="E34" s="28">
        <f t="shared" si="0"/>
        <v>0</v>
      </c>
      <c r="F34" s="15">
        <v>43329</v>
      </c>
      <c r="G34" s="15">
        <v>43333</v>
      </c>
      <c r="H34" s="15"/>
      <c r="I34" s="8"/>
      <c r="J34" s="8"/>
      <c r="K34" s="8"/>
    </row>
    <row r="35" spans="1:11" x14ac:dyDescent="0.25">
      <c r="A35" s="25">
        <v>46500</v>
      </c>
      <c r="B35" s="26">
        <v>0</v>
      </c>
      <c r="C35" s="26">
        <v>61</v>
      </c>
      <c r="D35" s="27">
        <v>61</v>
      </c>
      <c r="E35" s="28">
        <f t="shared" si="0"/>
        <v>0</v>
      </c>
      <c r="F35" s="15">
        <v>43329</v>
      </c>
      <c r="G35" s="15">
        <v>43333</v>
      </c>
      <c r="H35" s="15"/>
      <c r="I35" s="8"/>
      <c r="J35" s="8"/>
      <c r="K35" s="8"/>
    </row>
    <row r="36" spans="1:11" x14ac:dyDescent="0.25">
      <c r="A36" s="25">
        <v>47500</v>
      </c>
      <c r="B36" s="26">
        <v>0</v>
      </c>
      <c r="C36" s="26">
        <v>14</v>
      </c>
      <c r="D36" s="27">
        <v>14</v>
      </c>
      <c r="E36" s="28">
        <f t="shared" si="0"/>
        <v>0</v>
      </c>
      <c r="F36" s="15">
        <v>43329</v>
      </c>
      <c r="G36" s="15">
        <v>43333</v>
      </c>
      <c r="H36" s="15"/>
      <c r="I36" s="8"/>
      <c r="J36" s="8"/>
      <c r="K36" s="8"/>
    </row>
    <row r="37" spans="1:11" x14ac:dyDescent="0.25">
      <c r="A37" s="25">
        <v>48500</v>
      </c>
      <c r="B37" s="26">
        <v>0</v>
      </c>
      <c r="C37" s="26">
        <v>108</v>
      </c>
      <c r="D37" s="27">
        <v>108</v>
      </c>
      <c r="E37" s="28">
        <f t="shared" si="0"/>
        <v>0</v>
      </c>
      <c r="F37" s="15">
        <v>43329</v>
      </c>
      <c r="G37" s="15">
        <v>43333</v>
      </c>
      <c r="H37" s="15"/>
      <c r="I37" s="8"/>
      <c r="J37" s="8"/>
      <c r="K37" s="8"/>
    </row>
    <row r="38" spans="1:11" x14ac:dyDescent="0.25">
      <c r="A38" s="25">
        <v>49000</v>
      </c>
      <c r="B38" s="26">
        <v>0</v>
      </c>
      <c r="C38" s="26">
        <v>5</v>
      </c>
      <c r="D38" s="27">
        <v>5</v>
      </c>
      <c r="E38" s="28">
        <f t="shared" si="0"/>
        <v>0</v>
      </c>
      <c r="F38" s="15">
        <v>43315</v>
      </c>
      <c r="G38" s="15">
        <v>43319</v>
      </c>
      <c r="H38" s="15"/>
      <c r="I38" s="8"/>
      <c r="J38" s="8"/>
      <c r="K38" s="8"/>
    </row>
    <row r="39" spans="1:11" x14ac:dyDescent="0.25">
      <c r="A39" s="25">
        <v>50500</v>
      </c>
      <c r="B39" s="26">
        <v>0</v>
      </c>
      <c r="C39" s="26">
        <v>154</v>
      </c>
      <c r="D39" s="27">
        <v>154</v>
      </c>
      <c r="E39" s="28">
        <f t="shared" si="0"/>
        <v>0</v>
      </c>
      <c r="F39" s="15">
        <v>43329</v>
      </c>
      <c r="G39" s="15">
        <v>43333</v>
      </c>
      <c r="H39" s="15"/>
      <c r="I39" s="8"/>
      <c r="J39" s="8"/>
      <c r="K39" s="8"/>
    </row>
    <row r="40" spans="1:11" x14ac:dyDescent="0.25">
      <c r="A40" s="25">
        <v>50700</v>
      </c>
      <c r="B40" s="26">
        <v>5</v>
      </c>
      <c r="C40" s="26">
        <v>7</v>
      </c>
      <c r="D40" s="27">
        <v>12</v>
      </c>
      <c r="E40" s="28">
        <f t="shared" si="0"/>
        <v>0.41666666666666669</v>
      </c>
      <c r="F40" s="15">
        <v>43315</v>
      </c>
      <c r="G40" s="15">
        <v>43319</v>
      </c>
      <c r="H40" s="15"/>
      <c r="I40" s="8"/>
      <c r="J40" s="8"/>
      <c r="K40" s="8"/>
    </row>
    <row r="41" spans="1:11" x14ac:dyDescent="0.25">
      <c r="A41" s="25">
        <v>51000</v>
      </c>
      <c r="B41" s="26">
        <v>0</v>
      </c>
      <c r="C41" s="26">
        <v>15</v>
      </c>
      <c r="D41" s="27">
        <v>15</v>
      </c>
      <c r="E41" s="28">
        <f t="shared" si="0"/>
        <v>0</v>
      </c>
      <c r="F41" s="15">
        <v>43329</v>
      </c>
      <c r="G41" s="15">
        <v>43333</v>
      </c>
      <c r="H41" s="15"/>
      <c r="I41" s="8"/>
      <c r="J41" s="8"/>
      <c r="K41" s="8"/>
    </row>
    <row r="42" spans="1:11" x14ac:dyDescent="0.25">
      <c r="A42" s="25">
        <v>51100</v>
      </c>
      <c r="B42" s="26">
        <v>0</v>
      </c>
      <c r="C42" s="26">
        <v>22</v>
      </c>
      <c r="D42" s="27">
        <v>22</v>
      </c>
      <c r="E42" s="28">
        <f t="shared" si="0"/>
        <v>0</v>
      </c>
      <c r="F42" s="15">
        <v>43329</v>
      </c>
      <c r="G42" s="15">
        <v>43333</v>
      </c>
      <c r="H42" s="15"/>
      <c r="I42" s="8"/>
      <c r="J42" s="8"/>
      <c r="K42" s="8"/>
    </row>
    <row r="43" spans="1:11" x14ac:dyDescent="0.25">
      <c r="A43" s="25">
        <v>51500</v>
      </c>
      <c r="B43" s="26">
        <v>37</v>
      </c>
      <c r="C43" s="26">
        <v>12</v>
      </c>
      <c r="D43" s="27">
        <v>49</v>
      </c>
      <c r="E43" s="28">
        <f t="shared" si="0"/>
        <v>0.75510204081632648</v>
      </c>
      <c r="F43" s="15">
        <v>43315</v>
      </c>
      <c r="G43" s="15">
        <v>43319</v>
      </c>
      <c r="H43" s="15"/>
      <c r="I43" s="8"/>
      <c r="J43" s="8"/>
      <c r="K43" s="8"/>
    </row>
    <row r="44" spans="1:11" x14ac:dyDescent="0.25">
      <c r="A44" s="25">
        <v>52100</v>
      </c>
      <c r="B44" s="26">
        <v>6</v>
      </c>
      <c r="C44" s="26">
        <v>2</v>
      </c>
      <c r="D44" s="27">
        <v>8</v>
      </c>
      <c r="E44" s="28">
        <f t="shared" si="0"/>
        <v>0.75</v>
      </c>
      <c r="F44" s="15">
        <v>43315</v>
      </c>
      <c r="G44" s="15">
        <v>43319</v>
      </c>
      <c r="H44" s="15"/>
      <c r="I44" s="8"/>
      <c r="J44" s="8"/>
      <c r="K44" s="8"/>
    </row>
    <row r="45" spans="1:11" x14ac:dyDescent="0.25">
      <c r="A45" s="25">
        <v>52500</v>
      </c>
      <c r="B45" s="26">
        <v>0</v>
      </c>
      <c r="C45" s="26">
        <v>16</v>
      </c>
      <c r="D45" s="27">
        <v>16</v>
      </c>
      <c r="E45" s="28">
        <f t="shared" si="0"/>
        <v>0</v>
      </c>
      <c r="F45" s="15">
        <v>43329</v>
      </c>
      <c r="G45" s="15">
        <v>43333</v>
      </c>
      <c r="H45" s="15"/>
      <c r="I45" s="8"/>
      <c r="J45" s="8"/>
      <c r="K45" s="8"/>
    </row>
    <row r="46" spans="1:11" x14ac:dyDescent="0.25">
      <c r="A46" s="25">
        <v>53600</v>
      </c>
      <c r="B46" s="26">
        <v>0</v>
      </c>
      <c r="C46" s="26">
        <v>14</v>
      </c>
      <c r="D46" s="27">
        <v>14</v>
      </c>
      <c r="E46" s="28">
        <f t="shared" si="0"/>
        <v>0</v>
      </c>
      <c r="F46" s="15">
        <v>43315</v>
      </c>
      <c r="G46" s="15">
        <v>43319</v>
      </c>
      <c r="H46" s="15"/>
      <c r="I46" s="8"/>
      <c r="J46" s="8"/>
      <c r="K46" s="8"/>
    </row>
    <row r="47" spans="1:11" x14ac:dyDescent="0.25">
      <c r="A47" s="25">
        <v>54000</v>
      </c>
      <c r="B47" s="26">
        <v>0</v>
      </c>
      <c r="C47" s="26">
        <v>5</v>
      </c>
      <c r="D47" s="27">
        <v>5</v>
      </c>
      <c r="E47" s="28">
        <f t="shared" si="0"/>
        <v>0</v>
      </c>
      <c r="F47" s="15">
        <v>43329</v>
      </c>
      <c r="G47" s="15">
        <v>43333</v>
      </c>
      <c r="H47" s="15"/>
      <c r="I47" s="8"/>
      <c r="J47" s="8"/>
      <c r="K47" s="8"/>
    </row>
    <row r="48" spans="1:11" x14ac:dyDescent="0.25">
      <c r="A48" s="25">
        <v>54500</v>
      </c>
      <c r="B48" s="26">
        <v>0</v>
      </c>
      <c r="C48" s="26">
        <v>14</v>
      </c>
      <c r="D48" s="27">
        <v>14</v>
      </c>
      <c r="E48" s="28">
        <f t="shared" si="0"/>
        <v>0</v>
      </c>
      <c r="F48" s="15">
        <v>43315</v>
      </c>
      <c r="G48" s="15">
        <v>43319</v>
      </c>
      <c r="H48" s="15"/>
      <c r="I48" s="8"/>
      <c r="J48" s="8"/>
      <c r="K48" s="8"/>
    </row>
    <row r="49" spans="1:11" x14ac:dyDescent="0.25">
      <c r="A49" s="25">
        <v>55000</v>
      </c>
      <c r="B49" s="26">
        <v>0</v>
      </c>
      <c r="C49" s="26">
        <v>28</v>
      </c>
      <c r="D49" s="27">
        <v>28</v>
      </c>
      <c r="E49" s="28">
        <f t="shared" si="0"/>
        <v>0</v>
      </c>
      <c r="F49" s="15">
        <v>43315</v>
      </c>
      <c r="G49" s="15">
        <v>43319</v>
      </c>
      <c r="H49" s="15"/>
      <c r="I49" s="8"/>
      <c r="J49" s="8"/>
      <c r="K49" s="8"/>
    </row>
    <row r="50" spans="1:11" x14ac:dyDescent="0.25">
      <c r="A50" s="25">
        <v>56600</v>
      </c>
      <c r="B50" s="26">
        <v>0</v>
      </c>
      <c r="C50" s="26">
        <v>96</v>
      </c>
      <c r="D50" s="27">
        <v>96</v>
      </c>
      <c r="E50" s="28">
        <f t="shared" si="0"/>
        <v>0</v>
      </c>
      <c r="F50" s="15">
        <v>43334</v>
      </c>
      <c r="G50" s="15">
        <v>43336</v>
      </c>
      <c r="H50" s="15"/>
      <c r="I50" s="8"/>
      <c r="J50" s="8"/>
      <c r="K50" s="8"/>
    </row>
    <row r="51" spans="1:11" x14ac:dyDescent="0.25">
      <c r="A51" s="25">
        <v>57500</v>
      </c>
      <c r="B51" s="26">
        <v>0</v>
      </c>
      <c r="C51" s="26">
        <v>5</v>
      </c>
      <c r="D51" s="27">
        <v>5</v>
      </c>
      <c r="E51" s="28">
        <f t="shared" si="0"/>
        <v>0</v>
      </c>
      <c r="F51" s="15">
        <v>43329</v>
      </c>
      <c r="G51" s="15">
        <v>43333</v>
      </c>
      <c r="H51" s="15"/>
      <c r="I51" s="8"/>
      <c r="J51" s="8"/>
      <c r="K51" s="8"/>
    </row>
    <row r="52" spans="1:11" x14ac:dyDescent="0.25">
      <c r="A52" s="25">
        <v>58500</v>
      </c>
      <c r="B52" s="26">
        <v>0</v>
      </c>
      <c r="C52" s="26">
        <v>14</v>
      </c>
      <c r="D52" s="27">
        <v>14</v>
      </c>
      <c r="E52" s="28">
        <f t="shared" si="0"/>
        <v>0</v>
      </c>
      <c r="F52" s="15">
        <v>43329</v>
      </c>
      <c r="G52" s="15">
        <v>43333</v>
      </c>
      <c r="H52" s="15"/>
      <c r="I52" s="8"/>
      <c r="J52" s="8"/>
      <c r="K52" s="8"/>
    </row>
    <row r="53" spans="1:11" x14ac:dyDescent="0.25">
      <c r="A53" s="25">
        <v>62500</v>
      </c>
      <c r="B53" s="26">
        <v>0</v>
      </c>
      <c r="C53" s="26">
        <v>14</v>
      </c>
      <c r="D53" s="27">
        <v>14</v>
      </c>
      <c r="E53" s="28">
        <f t="shared" si="0"/>
        <v>0</v>
      </c>
      <c r="F53" s="15">
        <v>43315</v>
      </c>
      <c r="G53" s="15">
        <v>43319</v>
      </c>
      <c r="H53" s="15"/>
      <c r="I53" s="8"/>
      <c r="J53" s="8"/>
      <c r="K53" s="8"/>
    </row>
    <row r="54" spans="1:11" x14ac:dyDescent="0.25">
      <c r="A54" s="25">
        <v>66000</v>
      </c>
      <c r="B54" s="26">
        <v>0</v>
      </c>
      <c r="C54" s="26">
        <v>4</v>
      </c>
      <c r="D54" s="27">
        <v>4</v>
      </c>
      <c r="E54" s="28">
        <f t="shared" si="0"/>
        <v>0</v>
      </c>
      <c r="F54" s="15">
        <v>43315</v>
      </c>
      <c r="G54" s="15">
        <v>43319</v>
      </c>
      <c r="H54" s="15"/>
      <c r="I54" s="8"/>
      <c r="J54" s="8"/>
      <c r="K54" s="8"/>
    </row>
    <row r="55" spans="1:11" x14ac:dyDescent="0.25">
      <c r="A55" s="25">
        <v>66500</v>
      </c>
      <c r="B55" s="26">
        <v>0</v>
      </c>
      <c r="C55" s="26">
        <v>6</v>
      </c>
      <c r="D55" s="27">
        <v>6</v>
      </c>
      <c r="E55" s="28">
        <f t="shared" si="0"/>
        <v>0</v>
      </c>
      <c r="F55" s="15">
        <v>43315</v>
      </c>
      <c r="G55" s="15">
        <v>43319</v>
      </c>
      <c r="H55" s="15"/>
      <c r="I55" s="8"/>
      <c r="J55" s="8"/>
      <c r="K55" s="8"/>
    </row>
    <row r="56" spans="1:11" x14ac:dyDescent="0.25">
      <c r="A56" s="25">
        <v>67000</v>
      </c>
      <c r="B56" s="26">
        <v>0</v>
      </c>
      <c r="C56" s="26">
        <v>5</v>
      </c>
      <c r="D56" s="27">
        <v>5</v>
      </c>
      <c r="E56" s="28">
        <f t="shared" si="0"/>
        <v>0</v>
      </c>
      <c r="F56" s="15">
        <v>43329</v>
      </c>
      <c r="G56" s="15">
        <v>43333</v>
      </c>
      <c r="H56" s="15"/>
      <c r="I56" s="8"/>
      <c r="J56" s="8"/>
      <c r="K56" s="8"/>
    </row>
    <row r="57" spans="1:11" x14ac:dyDescent="0.25">
      <c r="A57" s="25">
        <v>68000</v>
      </c>
      <c r="B57" s="26">
        <v>0</v>
      </c>
      <c r="C57" s="26">
        <v>27</v>
      </c>
      <c r="D57" s="27">
        <v>27</v>
      </c>
      <c r="E57" s="28">
        <f t="shared" si="0"/>
        <v>0</v>
      </c>
      <c r="F57" s="15">
        <v>43315</v>
      </c>
      <c r="G57" s="15">
        <v>43319</v>
      </c>
      <c r="H57" s="15"/>
      <c r="I57" s="8"/>
      <c r="J57" s="8"/>
      <c r="K57" s="8"/>
    </row>
    <row r="58" spans="1:11" x14ac:dyDescent="0.25">
      <c r="A58" s="25">
        <v>76500</v>
      </c>
      <c r="B58" s="26">
        <v>0</v>
      </c>
      <c r="C58" s="26">
        <v>26</v>
      </c>
      <c r="D58" s="27">
        <v>26</v>
      </c>
      <c r="E58" s="28">
        <f t="shared" si="0"/>
        <v>0</v>
      </c>
      <c r="F58" s="15">
        <v>43315</v>
      </c>
      <c r="G58" s="15">
        <v>43319</v>
      </c>
      <c r="H58" s="15"/>
      <c r="I58" s="8"/>
      <c r="J58" s="8"/>
      <c r="K58" s="8"/>
    </row>
    <row r="59" spans="1:11" x14ac:dyDescent="0.25">
      <c r="A59" s="25">
        <v>83500</v>
      </c>
      <c r="B59" s="26">
        <v>0</v>
      </c>
      <c r="C59" s="26">
        <v>50</v>
      </c>
      <c r="D59" s="27">
        <v>50</v>
      </c>
      <c r="E59" s="28">
        <f t="shared" si="0"/>
        <v>0</v>
      </c>
      <c r="F59" s="15">
        <v>43315</v>
      </c>
      <c r="G59" s="15">
        <v>43319</v>
      </c>
      <c r="H59" s="15"/>
      <c r="I59" s="8"/>
      <c r="J59" s="8"/>
      <c r="K59" s="8"/>
    </row>
    <row r="60" spans="1:11" x14ac:dyDescent="0.25">
      <c r="A60" s="25">
        <v>85500</v>
      </c>
      <c r="B60" s="26">
        <v>0</v>
      </c>
      <c r="C60" s="26">
        <v>131</v>
      </c>
      <c r="D60" s="27">
        <v>131</v>
      </c>
      <c r="E60" s="28">
        <f t="shared" si="0"/>
        <v>0</v>
      </c>
      <c r="F60" s="15">
        <v>43315</v>
      </c>
      <c r="G60" s="15">
        <v>43319</v>
      </c>
      <c r="H60" s="15"/>
      <c r="I60" s="8"/>
      <c r="J60" s="8"/>
      <c r="K60" s="8"/>
    </row>
    <row r="61" spans="1:11" x14ac:dyDescent="0.25">
      <c r="A61" s="25">
        <v>86500</v>
      </c>
      <c r="B61" s="26">
        <v>0</v>
      </c>
      <c r="C61" s="26">
        <v>29</v>
      </c>
      <c r="D61" s="27">
        <v>29</v>
      </c>
      <c r="E61" s="28">
        <f t="shared" si="0"/>
        <v>0</v>
      </c>
      <c r="F61" s="15">
        <v>43315</v>
      </c>
      <c r="G61" s="15">
        <v>43319</v>
      </c>
      <c r="H61" s="15"/>
      <c r="I61" s="8"/>
      <c r="J61" s="8"/>
      <c r="K61" s="8"/>
    </row>
    <row r="62" spans="1:11" x14ac:dyDescent="0.25">
      <c r="A62" s="25">
        <v>86600</v>
      </c>
      <c r="B62" s="26">
        <v>0</v>
      </c>
      <c r="C62" s="26">
        <v>1</v>
      </c>
      <c r="D62" s="27">
        <v>1</v>
      </c>
      <c r="E62" s="28">
        <f t="shared" si="0"/>
        <v>0</v>
      </c>
      <c r="F62" s="15">
        <v>43329</v>
      </c>
      <c r="G62" s="15">
        <v>43333</v>
      </c>
      <c r="H62" s="15"/>
      <c r="I62" s="8"/>
      <c r="J62" s="8"/>
      <c r="K62" s="8"/>
    </row>
    <row r="63" spans="1:11" x14ac:dyDescent="0.25">
      <c r="A63" s="25">
        <v>86700</v>
      </c>
      <c r="B63" s="26">
        <v>0</v>
      </c>
      <c r="C63" s="26">
        <v>32</v>
      </c>
      <c r="D63" s="27">
        <v>32</v>
      </c>
      <c r="E63" s="28">
        <f t="shared" si="0"/>
        <v>0</v>
      </c>
      <c r="F63" s="15">
        <v>43329</v>
      </c>
      <c r="G63" s="15">
        <v>43333</v>
      </c>
      <c r="H63" s="15"/>
      <c r="I63" s="8"/>
      <c r="J63" s="8"/>
      <c r="K63" s="8"/>
    </row>
    <row r="64" spans="1:11" x14ac:dyDescent="0.25">
      <c r="A64" s="25">
        <v>87000</v>
      </c>
      <c r="B64" s="26">
        <v>0</v>
      </c>
      <c r="C64" s="26">
        <v>2</v>
      </c>
      <c r="D64" s="27">
        <v>2</v>
      </c>
      <c r="E64" s="28">
        <f t="shared" si="0"/>
        <v>0</v>
      </c>
      <c r="F64" s="15">
        <v>43315</v>
      </c>
      <c r="G64" s="15">
        <v>43319</v>
      </c>
      <c r="H64" s="15"/>
      <c r="I64" s="8"/>
      <c r="J64" s="8"/>
      <c r="K64" s="8"/>
    </row>
    <row r="65" spans="1:11" x14ac:dyDescent="0.25">
      <c r="A65" s="25">
        <v>87500</v>
      </c>
      <c r="B65" s="26">
        <v>0</v>
      </c>
      <c r="C65" s="26">
        <v>2</v>
      </c>
      <c r="D65" s="27">
        <v>2</v>
      </c>
      <c r="E65" s="28">
        <f t="shared" si="0"/>
        <v>0</v>
      </c>
      <c r="F65" s="15">
        <v>43315</v>
      </c>
      <c r="G65" s="15">
        <v>43319</v>
      </c>
      <c r="H65" s="15"/>
      <c r="I65" s="8"/>
      <c r="J65" s="8"/>
      <c r="K65" s="8"/>
    </row>
    <row r="66" spans="1:11" x14ac:dyDescent="0.25">
      <c r="A66" s="11" t="s">
        <v>8</v>
      </c>
      <c r="B66" s="12">
        <v>365</v>
      </c>
      <c r="C66" s="12">
        <v>2673</v>
      </c>
      <c r="D66" s="12">
        <v>3038</v>
      </c>
      <c r="E66" s="20">
        <v>0.12014483212639894</v>
      </c>
      <c r="F66" s="20"/>
      <c r="G66" s="20"/>
      <c r="H66" s="20"/>
      <c r="I66" s="8"/>
      <c r="J66" s="8"/>
      <c r="K66" s="8"/>
    </row>
    <row r="67" spans="1:11" x14ac:dyDescent="0.25">
      <c r="A67" s="30"/>
      <c r="B67" s="30"/>
      <c r="C67" s="30"/>
      <c r="D67" s="30"/>
      <c r="E67" s="31"/>
      <c r="F67" s="31"/>
      <c r="G67" s="31"/>
      <c r="H67" s="31"/>
      <c r="I67" s="8"/>
      <c r="J67" s="8"/>
      <c r="K67" s="8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415B8-6BE6-4B7A-810C-2A3F77952929}">
  <dimension ref="A1:K67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16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</row>
    <row r="3" spans="1:11" x14ac:dyDescent="0.25">
      <c r="A3" s="4">
        <v>11500</v>
      </c>
      <c r="B3" s="5">
        <v>0</v>
      </c>
      <c r="C3" s="5">
        <v>132</v>
      </c>
      <c r="D3" s="21">
        <f>B3+C3</f>
        <v>132</v>
      </c>
      <c r="E3" s="22">
        <f>B3/D3</f>
        <v>0</v>
      </c>
      <c r="F3" s="15">
        <v>43329</v>
      </c>
      <c r="G3" s="15">
        <v>43333</v>
      </c>
      <c r="H3" s="15"/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1">
        <v>19</v>
      </c>
      <c r="E4" s="22">
        <f t="shared" ref="E4:E65" si="0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0</v>
      </c>
      <c r="C5" s="5">
        <v>31</v>
      </c>
      <c r="D5" s="21">
        <v>31</v>
      </c>
      <c r="E5" s="22">
        <f t="shared" si="0"/>
        <v>0</v>
      </c>
      <c r="F5" s="15">
        <v>43329</v>
      </c>
      <c r="G5" s="15">
        <v>43333</v>
      </c>
      <c r="H5" s="15"/>
    </row>
    <row r="6" spans="1:11" x14ac:dyDescent="0.25">
      <c r="A6" s="4">
        <v>15500</v>
      </c>
      <c r="B6" s="23">
        <v>0</v>
      </c>
      <c r="C6" s="5">
        <v>28</v>
      </c>
      <c r="D6" s="21">
        <v>28</v>
      </c>
      <c r="E6" s="22">
        <f t="shared" si="0"/>
        <v>0</v>
      </c>
      <c r="F6" s="15">
        <v>43329</v>
      </c>
      <c r="G6" s="15">
        <v>43333</v>
      </c>
      <c r="H6" s="15"/>
      <c r="J6" t="s">
        <v>6</v>
      </c>
      <c r="K6" s="9">
        <f>COUNTIF(E3:E65,100%)</f>
        <v>7</v>
      </c>
    </row>
    <row r="7" spans="1:11" x14ac:dyDescent="0.25">
      <c r="A7" s="4">
        <v>16500</v>
      </c>
      <c r="B7" s="23">
        <v>0</v>
      </c>
      <c r="C7" s="5">
        <v>37</v>
      </c>
      <c r="D7" s="21">
        <v>37</v>
      </c>
      <c r="E7" s="22">
        <f t="shared" si="0"/>
        <v>0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56</v>
      </c>
    </row>
    <row r="8" spans="1:11" x14ac:dyDescent="0.25">
      <c r="A8" s="4">
        <v>19000</v>
      </c>
      <c r="B8" s="23">
        <v>0</v>
      </c>
      <c r="C8" s="5">
        <v>14</v>
      </c>
      <c r="D8" s="21">
        <v>14</v>
      </c>
      <c r="E8" s="22">
        <f t="shared" si="0"/>
        <v>0</v>
      </c>
      <c r="F8" s="15">
        <v>43315</v>
      </c>
      <c r="G8" s="15">
        <v>43319</v>
      </c>
      <c r="H8" s="15"/>
    </row>
    <row r="9" spans="1:11" x14ac:dyDescent="0.25">
      <c r="A9" s="4">
        <v>19200</v>
      </c>
      <c r="B9" s="23">
        <v>0</v>
      </c>
      <c r="C9" s="5">
        <v>5</v>
      </c>
      <c r="D9" s="21">
        <v>5</v>
      </c>
      <c r="E9" s="22">
        <f t="shared" si="0"/>
        <v>0</v>
      </c>
      <c r="F9" s="15">
        <v>43315</v>
      </c>
      <c r="G9" s="15">
        <v>43319</v>
      </c>
      <c r="H9" s="15"/>
    </row>
    <row r="10" spans="1:11" x14ac:dyDescent="0.25">
      <c r="A10" s="4">
        <v>22500</v>
      </c>
      <c r="B10" s="5">
        <v>20</v>
      </c>
      <c r="C10" s="5">
        <v>0</v>
      </c>
      <c r="D10" s="21">
        <v>20</v>
      </c>
      <c r="E10" s="22">
        <f t="shared" si="0"/>
        <v>1</v>
      </c>
      <c r="F10" s="15">
        <v>43315</v>
      </c>
      <c r="G10" s="15">
        <v>43319</v>
      </c>
      <c r="H10" s="15">
        <v>43313</v>
      </c>
    </row>
    <row r="11" spans="1:11" x14ac:dyDescent="0.25">
      <c r="A11" s="4">
        <v>23500</v>
      </c>
      <c r="B11" s="5">
        <v>35</v>
      </c>
      <c r="C11" s="5">
        <v>4</v>
      </c>
      <c r="D11" s="21">
        <v>39</v>
      </c>
      <c r="E11" s="22">
        <f t="shared" si="0"/>
        <v>0.89743589743589747</v>
      </c>
      <c r="F11" s="15">
        <v>43315</v>
      </c>
      <c r="G11" s="15">
        <v>43319</v>
      </c>
      <c r="H11" s="15"/>
    </row>
    <row r="12" spans="1:11" x14ac:dyDescent="0.25">
      <c r="A12" s="4">
        <v>24500</v>
      </c>
      <c r="B12" s="5">
        <v>14</v>
      </c>
      <c r="C12" s="5">
        <v>18</v>
      </c>
      <c r="D12" s="21">
        <v>32</v>
      </c>
      <c r="E12" s="22">
        <f t="shared" si="0"/>
        <v>0.4375</v>
      </c>
      <c r="F12" s="15">
        <v>43329</v>
      </c>
      <c r="G12" s="15">
        <v>43333</v>
      </c>
      <c r="H12" s="15"/>
    </row>
    <row r="13" spans="1:11" x14ac:dyDescent="0.25">
      <c r="A13" s="4">
        <v>25000</v>
      </c>
      <c r="B13" s="5">
        <v>5</v>
      </c>
      <c r="C13" s="5">
        <v>1</v>
      </c>
      <c r="D13" s="21">
        <v>6</v>
      </c>
      <c r="E13" s="22">
        <f t="shared" si="0"/>
        <v>0.83333333333333337</v>
      </c>
      <c r="F13" s="15">
        <v>43315</v>
      </c>
      <c r="G13" s="15">
        <v>43319</v>
      </c>
      <c r="H13" s="15"/>
    </row>
    <row r="14" spans="1:11" x14ac:dyDescent="0.25">
      <c r="A14" s="4">
        <v>25500</v>
      </c>
      <c r="B14" s="5">
        <v>0</v>
      </c>
      <c r="C14" s="5">
        <v>120</v>
      </c>
      <c r="D14" s="21">
        <v>120</v>
      </c>
      <c r="E14" s="22">
        <f t="shared" si="0"/>
        <v>0</v>
      </c>
      <c r="F14" s="15">
        <v>43329</v>
      </c>
      <c r="G14" s="15">
        <v>43333</v>
      </c>
      <c r="H14" s="15"/>
    </row>
    <row r="15" spans="1:11" x14ac:dyDescent="0.25">
      <c r="A15" s="4">
        <v>28500</v>
      </c>
      <c r="B15" s="5">
        <v>54</v>
      </c>
      <c r="C15" s="5">
        <v>1</v>
      </c>
      <c r="D15" s="21">
        <v>55</v>
      </c>
      <c r="E15" s="22">
        <f t="shared" si="0"/>
        <v>0.98181818181818181</v>
      </c>
      <c r="F15" s="15">
        <v>43315</v>
      </c>
      <c r="G15" s="15">
        <v>43319</v>
      </c>
      <c r="H15" s="15"/>
    </row>
    <row r="16" spans="1:11" x14ac:dyDescent="0.25">
      <c r="A16" s="4">
        <v>29200</v>
      </c>
      <c r="B16" s="5">
        <v>0</v>
      </c>
      <c r="C16" s="5">
        <v>44</v>
      </c>
      <c r="D16" s="21">
        <v>44</v>
      </c>
      <c r="E16" s="22">
        <f t="shared" si="0"/>
        <v>0</v>
      </c>
      <c r="F16" s="15">
        <v>43329</v>
      </c>
      <c r="G16" s="15">
        <v>43333</v>
      </c>
      <c r="H16" s="15"/>
    </row>
    <row r="17" spans="1:8" x14ac:dyDescent="0.25">
      <c r="A17" s="4">
        <v>32000</v>
      </c>
      <c r="B17" s="5">
        <v>0</v>
      </c>
      <c r="C17" s="5">
        <v>13</v>
      </c>
      <c r="D17" s="21">
        <v>13</v>
      </c>
      <c r="E17" s="22">
        <f t="shared" si="0"/>
        <v>0</v>
      </c>
      <c r="F17" s="15">
        <v>43329</v>
      </c>
      <c r="G17" s="15">
        <v>43333</v>
      </c>
      <c r="H17" s="15"/>
    </row>
    <row r="18" spans="1:8" x14ac:dyDescent="0.25">
      <c r="A18" s="4">
        <v>36000</v>
      </c>
      <c r="B18" s="5">
        <v>0</v>
      </c>
      <c r="C18" s="5">
        <v>5</v>
      </c>
      <c r="D18" s="21">
        <v>5</v>
      </c>
      <c r="E18" s="22">
        <f t="shared" si="0"/>
        <v>0</v>
      </c>
      <c r="F18" s="15">
        <v>43315</v>
      </c>
      <c r="G18" s="15">
        <v>43319</v>
      </c>
      <c r="H18" s="15"/>
    </row>
    <row r="19" spans="1:8" x14ac:dyDescent="0.25">
      <c r="A19" s="4">
        <v>37000</v>
      </c>
      <c r="B19" s="5">
        <v>0</v>
      </c>
      <c r="C19" s="5">
        <v>411</v>
      </c>
      <c r="D19" s="21">
        <v>411</v>
      </c>
      <c r="E19" s="22">
        <f t="shared" si="0"/>
        <v>0</v>
      </c>
      <c r="F19" s="15">
        <v>43329</v>
      </c>
      <c r="G19" s="15">
        <v>43333</v>
      </c>
      <c r="H19" s="15"/>
    </row>
    <row r="20" spans="1:8" x14ac:dyDescent="0.25">
      <c r="A20" s="4">
        <v>37300</v>
      </c>
      <c r="B20" s="5">
        <v>1</v>
      </c>
      <c r="C20" s="5">
        <v>0</v>
      </c>
      <c r="D20" s="21">
        <v>1</v>
      </c>
      <c r="E20" s="22">
        <f t="shared" si="0"/>
        <v>1</v>
      </c>
      <c r="F20" s="15">
        <v>43315</v>
      </c>
      <c r="G20" s="15">
        <v>43319</v>
      </c>
      <c r="H20" s="15">
        <v>43312</v>
      </c>
    </row>
    <row r="21" spans="1:8" x14ac:dyDescent="0.25">
      <c r="A21" s="4">
        <v>38000</v>
      </c>
      <c r="B21" s="5">
        <v>0</v>
      </c>
      <c r="C21" s="5">
        <v>38</v>
      </c>
      <c r="D21" s="21">
        <v>38</v>
      </c>
      <c r="E21" s="22">
        <f t="shared" si="0"/>
        <v>0</v>
      </c>
      <c r="F21" s="15">
        <v>43329</v>
      </c>
      <c r="G21" s="15">
        <v>43333</v>
      </c>
      <c r="H21" s="15"/>
    </row>
    <row r="22" spans="1:8" x14ac:dyDescent="0.25">
      <c r="A22" s="4">
        <v>38500</v>
      </c>
      <c r="B22" s="5">
        <v>0</v>
      </c>
      <c r="C22" s="5">
        <v>10</v>
      </c>
      <c r="D22" s="21">
        <v>10</v>
      </c>
      <c r="E22" s="22">
        <f t="shared" si="0"/>
        <v>0</v>
      </c>
      <c r="F22" s="15">
        <v>43329</v>
      </c>
      <c r="G22" s="15">
        <v>43333</v>
      </c>
      <c r="H22" s="15"/>
    </row>
    <row r="23" spans="1:8" x14ac:dyDescent="0.25">
      <c r="A23" s="4">
        <v>39500</v>
      </c>
      <c r="B23" s="5">
        <v>0</v>
      </c>
      <c r="C23" s="5">
        <v>202</v>
      </c>
      <c r="D23" s="21">
        <v>202</v>
      </c>
      <c r="E23" s="22">
        <f t="shared" si="0"/>
        <v>0</v>
      </c>
      <c r="F23" s="15">
        <v>43329</v>
      </c>
      <c r="G23" s="15">
        <v>43333</v>
      </c>
      <c r="H23" s="15"/>
    </row>
    <row r="24" spans="1:8" x14ac:dyDescent="0.25">
      <c r="A24" s="4">
        <v>41000</v>
      </c>
      <c r="B24" s="5">
        <v>0</v>
      </c>
      <c r="C24" s="5">
        <v>89</v>
      </c>
      <c r="D24" s="21">
        <v>89</v>
      </c>
      <c r="E24" s="22">
        <f t="shared" si="0"/>
        <v>0</v>
      </c>
      <c r="F24" s="15">
        <v>43329</v>
      </c>
      <c r="G24" s="15">
        <v>43333</v>
      </c>
      <c r="H24" s="15"/>
    </row>
    <row r="25" spans="1:8" x14ac:dyDescent="0.25">
      <c r="A25" s="4">
        <v>42500</v>
      </c>
      <c r="B25" s="5">
        <v>10</v>
      </c>
      <c r="C25" s="5">
        <v>0</v>
      </c>
      <c r="D25" s="21">
        <v>10</v>
      </c>
      <c r="E25" s="22">
        <f t="shared" si="0"/>
        <v>1</v>
      </c>
      <c r="F25" s="15">
        <v>43315</v>
      </c>
      <c r="G25" s="15">
        <v>43319</v>
      </c>
      <c r="H25" s="15">
        <v>43314</v>
      </c>
    </row>
    <row r="26" spans="1:8" x14ac:dyDescent="0.25">
      <c r="A26" s="4">
        <v>42700</v>
      </c>
      <c r="B26" s="5">
        <v>0</v>
      </c>
      <c r="C26" s="5">
        <v>10</v>
      </c>
      <c r="D26" s="21">
        <v>10</v>
      </c>
      <c r="E26" s="22">
        <f t="shared" si="0"/>
        <v>0</v>
      </c>
      <c r="F26" s="15">
        <v>43329</v>
      </c>
      <c r="G26" s="15">
        <v>43333</v>
      </c>
      <c r="H26" s="15"/>
    </row>
    <row r="27" spans="1:8" x14ac:dyDescent="0.25">
      <c r="A27" s="4">
        <v>43200</v>
      </c>
      <c r="B27" s="5">
        <v>0</v>
      </c>
      <c r="C27" s="5">
        <v>8</v>
      </c>
      <c r="D27" s="21">
        <v>8</v>
      </c>
      <c r="E27" s="22">
        <f t="shared" si="0"/>
        <v>0</v>
      </c>
      <c r="F27" s="15">
        <v>43329</v>
      </c>
      <c r="G27" s="15">
        <v>43333</v>
      </c>
      <c r="H27" s="15"/>
    </row>
    <row r="28" spans="1:8" x14ac:dyDescent="0.25">
      <c r="A28" s="4">
        <v>43300</v>
      </c>
      <c r="B28" s="5">
        <v>0</v>
      </c>
      <c r="C28" s="5">
        <v>19</v>
      </c>
      <c r="D28" s="21">
        <v>19</v>
      </c>
      <c r="E28" s="22">
        <f t="shared" si="0"/>
        <v>0</v>
      </c>
      <c r="F28" s="15">
        <v>43329</v>
      </c>
      <c r="G28" s="15">
        <v>43333</v>
      </c>
      <c r="H28" s="15"/>
    </row>
    <row r="29" spans="1:8" x14ac:dyDescent="0.25">
      <c r="A29" s="4">
        <v>43500</v>
      </c>
      <c r="B29" s="5">
        <v>178</v>
      </c>
      <c r="C29" s="5">
        <v>198</v>
      </c>
      <c r="D29" s="21">
        <v>376</v>
      </c>
      <c r="E29" s="22">
        <f t="shared" si="0"/>
        <v>0.47340425531914893</v>
      </c>
      <c r="F29" s="15">
        <v>43329</v>
      </c>
      <c r="G29" s="15">
        <v>43333</v>
      </c>
      <c r="H29" s="15"/>
    </row>
    <row r="30" spans="1:8" x14ac:dyDescent="0.25">
      <c r="A30" s="4">
        <v>43700</v>
      </c>
      <c r="B30" s="5">
        <v>0</v>
      </c>
      <c r="C30" s="5">
        <v>116</v>
      </c>
      <c r="D30" s="21">
        <v>116</v>
      </c>
      <c r="E30" s="22">
        <f t="shared" si="0"/>
        <v>0</v>
      </c>
      <c r="F30" s="15">
        <v>43329</v>
      </c>
      <c r="G30" s="15">
        <v>43333</v>
      </c>
      <c r="H30" s="15"/>
    </row>
    <row r="31" spans="1:8" x14ac:dyDescent="0.25">
      <c r="A31" s="4">
        <v>43800</v>
      </c>
      <c r="B31" s="5">
        <v>0</v>
      </c>
      <c r="C31" s="5">
        <v>8</v>
      </c>
      <c r="D31" s="21">
        <v>8</v>
      </c>
      <c r="E31" s="22">
        <f t="shared" si="0"/>
        <v>0</v>
      </c>
      <c r="F31" s="15">
        <v>43329</v>
      </c>
      <c r="G31" s="15">
        <v>43333</v>
      </c>
      <c r="H31" s="15"/>
    </row>
    <row r="32" spans="1:8" x14ac:dyDescent="0.25">
      <c r="A32" s="4">
        <v>44000</v>
      </c>
      <c r="B32" s="5">
        <v>0</v>
      </c>
      <c r="C32" s="5">
        <v>1</v>
      </c>
      <c r="D32" s="21">
        <v>1</v>
      </c>
      <c r="E32" s="22">
        <f t="shared" si="0"/>
        <v>0</v>
      </c>
      <c r="F32" s="15">
        <v>43315</v>
      </c>
      <c r="G32" s="15">
        <v>43319</v>
      </c>
      <c r="H32" s="15"/>
    </row>
    <row r="33" spans="1:8" x14ac:dyDescent="0.25">
      <c r="A33" s="4">
        <v>44500</v>
      </c>
      <c r="B33" s="5">
        <v>65</v>
      </c>
      <c r="C33" s="5">
        <v>10</v>
      </c>
      <c r="D33" s="21">
        <v>75</v>
      </c>
      <c r="E33" s="22">
        <f t="shared" si="0"/>
        <v>0.8666666666666667</v>
      </c>
      <c r="F33" s="15">
        <v>43329</v>
      </c>
      <c r="G33" s="15">
        <v>43333</v>
      </c>
      <c r="H33" s="15"/>
    </row>
    <row r="34" spans="1:8" x14ac:dyDescent="0.25">
      <c r="A34" s="4">
        <v>45500</v>
      </c>
      <c r="B34" s="5">
        <v>0</v>
      </c>
      <c r="C34" s="5">
        <v>95</v>
      </c>
      <c r="D34" s="21">
        <v>95</v>
      </c>
      <c r="E34" s="22">
        <f t="shared" si="0"/>
        <v>0</v>
      </c>
      <c r="F34" s="15">
        <v>43329</v>
      </c>
      <c r="G34" s="15">
        <v>43333</v>
      </c>
      <c r="H34" s="15"/>
    </row>
    <row r="35" spans="1:8" x14ac:dyDescent="0.25">
      <c r="A35" s="4">
        <v>46500</v>
      </c>
      <c r="B35" s="5">
        <v>0</v>
      </c>
      <c r="C35" s="5">
        <v>61</v>
      </c>
      <c r="D35" s="21">
        <v>61</v>
      </c>
      <c r="E35" s="22">
        <f t="shared" si="0"/>
        <v>0</v>
      </c>
      <c r="F35" s="15">
        <v>43329</v>
      </c>
      <c r="G35" s="15">
        <v>43333</v>
      </c>
      <c r="H35" s="15"/>
    </row>
    <row r="36" spans="1:8" x14ac:dyDescent="0.25">
      <c r="A36" s="4">
        <v>47500</v>
      </c>
      <c r="B36" s="5">
        <v>0</v>
      </c>
      <c r="C36" s="5">
        <v>14</v>
      </c>
      <c r="D36" s="21">
        <v>14</v>
      </c>
      <c r="E36" s="22">
        <f t="shared" si="0"/>
        <v>0</v>
      </c>
      <c r="F36" s="15">
        <v>43329</v>
      </c>
      <c r="G36" s="15">
        <v>43333</v>
      </c>
      <c r="H36" s="15"/>
    </row>
    <row r="37" spans="1:8" x14ac:dyDescent="0.25">
      <c r="A37" s="4">
        <v>48500</v>
      </c>
      <c r="B37" s="5">
        <v>0</v>
      </c>
      <c r="C37" s="5">
        <v>108</v>
      </c>
      <c r="D37" s="21">
        <v>108</v>
      </c>
      <c r="E37" s="22">
        <f t="shared" si="0"/>
        <v>0</v>
      </c>
      <c r="F37" s="15">
        <v>43329</v>
      </c>
      <c r="G37" s="15">
        <v>43333</v>
      </c>
      <c r="H37" s="15"/>
    </row>
    <row r="38" spans="1:8" x14ac:dyDescent="0.25">
      <c r="A38" s="4">
        <v>49000</v>
      </c>
      <c r="B38" s="5">
        <v>0</v>
      </c>
      <c r="C38" s="5">
        <v>5</v>
      </c>
      <c r="D38" s="21">
        <v>5</v>
      </c>
      <c r="E38" s="22">
        <f t="shared" si="0"/>
        <v>0</v>
      </c>
      <c r="F38" s="15">
        <v>43315</v>
      </c>
      <c r="G38" s="15">
        <v>43319</v>
      </c>
      <c r="H38" s="15"/>
    </row>
    <row r="39" spans="1:8" x14ac:dyDescent="0.25">
      <c r="A39" s="4">
        <v>50500</v>
      </c>
      <c r="B39" s="5">
        <v>0</v>
      </c>
      <c r="C39" s="5">
        <v>154</v>
      </c>
      <c r="D39" s="21">
        <v>154</v>
      </c>
      <c r="E39" s="22">
        <f t="shared" si="0"/>
        <v>0</v>
      </c>
      <c r="F39" s="15">
        <v>43329</v>
      </c>
      <c r="G39" s="15">
        <v>43333</v>
      </c>
      <c r="H39" s="15"/>
    </row>
    <row r="40" spans="1:8" x14ac:dyDescent="0.25">
      <c r="A40" s="4">
        <v>50700</v>
      </c>
      <c r="B40" s="5">
        <v>5</v>
      </c>
      <c r="C40" s="5">
        <v>7</v>
      </c>
      <c r="D40" s="21">
        <v>12</v>
      </c>
      <c r="E40" s="22">
        <f t="shared" si="0"/>
        <v>0.41666666666666669</v>
      </c>
      <c r="F40" s="15">
        <v>43315</v>
      </c>
      <c r="G40" s="15">
        <v>43319</v>
      </c>
      <c r="H40" s="15"/>
    </row>
    <row r="41" spans="1:8" x14ac:dyDescent="0.25">
      <c r="A41" s="4">
        <v>51000</v>
      </c>
      <c r="B41" s="5">
        <v>0</v>
      </c>
      <c r="C41" s="5">
        <v>15</v>
      </c>
      <c r="D41" s="21">
        <v>15</v>
      </c>
      <c r="E41" s="22">
        <f t="shared" si="0"/>
        <v>0</v>
      </c>
      <c r="F41" s="15">
        <v>43329</v>
      </c>
      <c r="G41" s="15">
        <v>43333</v>
      </c>
      <c r="H41" s="15"/>
    </row>
    <row r="42" spans="1:8" x14ac:dyDescent="0.25">
      <c r="A42" s="4">
        <v>51100</v>
      </c>
      <c r="B42" s="5">
        <v>0</v>
      </c>
      <c r="C42" s="5">
        <v>22</v>
      </c>
      <c r="D42" s="21">
        <v>22</v>
      </c>
      <c r="E42" s="22">
        <f t="shared" si="0"/>
        <v>0</v>
      </c>
      <c r="F42" s="15">
        <v>43329</v>
      </c>
      <c r="G42" s="15">
        <v>43333</v>
      </c>
      <c r="H42" s="15"/>
    </row>
    <row r="43" spans="1:8" x14ac:dyDescent="0.25">
      <c r="A43" s="4">
        <v>51500</v>
      </c>
      <c r="B43" s="5">
        <v>48</v>
      </c>
      <c r="C43" s="5">
        <v>1</v>
      </c>
      <c r="D43" s="21">
        <v>49</v>
      </c>
      <c r="E43" s="22">
        <f t="shared" si="0"/>
        <v>0.97959183673469385</v>
      </c>
      <c r="F43" s="15">
        <v>43315</v>
      </c>
      <c r="G43" s="15">
        <v>43319</v>
      </c>
      <c r="H43" s="15"/>
    </row>
    <row r="44" spans="1:8" x14ac:dyDescent="0.25">
      <c r="A44" s="4">
        <v>52100</v>
      </c>
      <c r="B44" s="5">
        <v>6</v>
      </c>
      <c r="C44" s="5">
        <v>2</v>
      </c>
      <c r="D44" s="21">
        <v>8</v>
      </c>
      <c r="E44" s="22">
        <f t="shared" si="0"/>
        <v>0.75</v>
      </c>
      <c r="F44" s="15">
        <v>43315</v>
      </c>
      <c r="G44" s="15">
        <v>43319</v>
      </c>
      <c r="H44" s="15"/>
    </row>
    <row r="45" spans="1:8" x14ac:dyDescent="0.25">
      <c r="A45" s="4">
        <v>52500</v>
      </c>
      <c r="B45" s="5">
        <v>0</v>
      </c>
      <c r="C45" s="5">
        <v>16</v>
      </c>
      <c r="D45" s="21">
        <v>16</v>
      </c>
      <c r="E45" s="22">
        <f t="shared" si="0"/>
        <v>0</v>
      </c>
      <c r="F45" s="15">
        <v>43329</v>
      </c>
      <c r="G45" s="15">
        <v>43333</v>
      </c>
      <c r="H45" s="15"/>
    </row>
    <row r="46" spans="1:8" x14ac:dyDescent="0.25">
      <c r="A46" s="4">
        <v>53600</v>
      </c>
      <c r="B46" s="5">
        <v>0</v>
      </c>
      <c r="C46" s="5">
        <v>14</v>
      </c>
      <c r="D46" s="21">
        <v>14</v>
      </c>
      <c r="E46" s="22">
        <f t="shared" si="0"/>
        <v>0</v>
      </c>
      <c r="F46" s="15">
        <v>43315</v>
      </c>
      <c r="G46" s="15">
        <v>43319</v>
      </c>
      <c r="H46" s="15"/>
    </row>
    <row r="47" spans="1:8" x14ac:dyDescent="0.25">
      <c r="A47" s="4">
        <v>54000</v>
      </c>
      <c r="B47" s="5">
        <v>0</v>
      </c>
      <c r="C47" s="5">
        <v>5</v>
      </c>
      <c r="D47" s="21">
        <v>5</v>
      </c>
      <c r="E47" s="22">
        <f t="shared" si="0"/>
        <v>0</v>
      </c>
      <c r="F47" s="15">
        <v>43329</v>
      </c>
      <c r="G47" s="15">
        <v>43333</v>
      </c>
      <c r="H47" s="15"/>
    </row>
    <row r="48" spans="1:8" x14ac:dyDescent="0.25">
      <c r="A48" s="4">
        <v>54500</v>
      </c>
      <c r="B48" s="5">
        <v>0</v>
      </c>
      <c r="C48" s="5">
        <v>14</v>
      </c>
      <c r="D48" s="21">
        <v>14</v>
      </c>
      <c r="E48" s="22">
        <f t="shared" si="0"/>
        <v>0</v>
      </c>
      <c r="F48" s="15">
        <v>43315</v>
      </c>
      <c r="G48" s="15">
        <v>43319</v>
      </c>
      <c r="H48" s="15"/>
    </row>
    <row r="49" spans="1:8" x14ac:dyDescent="0.25">
      <c r="A49" s="4">
        <v>55000</v>
      </c>
      <c r="B49" s="5">
        <v>9</v>
      </c>
      <c r="C49" s="5">
        <v>19</v>
      </c>
      <c r="D49" s="21">
        <v>28</v>
      </c>
      <c r="E49" s="22">
        <f t="shared" si="0"/>
        <v>0.32142857142857145</v>
      </c>
      <c r="F49" s="15">
        <v>43315</v>
      </c>
      <c r="G49" s="15">
        <v>43319</v>
      </c>
      <c r="H49" s="15"/>
    </row>
    <row r="50" spans="1:8" x14ac:dyDescent="0.25">
      <c r="A50" s="4">
        <v>56600</v>
      </c>
      <c r="B50" s="5">
        <v>0</v>
      </c>
      <c r="C50" s="5">
        <v>96</v>
      </c>
      <c r="D50" s="21">
        <v>96</v>
      </c>
      <c r="E50" s="22">
        <f t="shared" si="0"/>
        <v>0</v>
      </c>
      <c r="F50" s="15">
        <v>43334</v>
      </c>
      <c r="G50" s="15">
        <v>43336</v>
      </c>
      <c r="H50" s="15"/>
    </row>
    <row r="51" spans="1:8" x14ac:dyDescent="0.25">
      <c r="A51" s="4">
        <v>57500</v>
      </c>
      <c r="B51" s="5">
        <v>0</v>
      </c>
      <c r="C51" s="5">
        <v>5</v>
      </c>
      <c r="D51" s="21">
        <v>5</v>
      </c>
      <c r="E51" s="22">
        <f t="shared" si="0"/>
        <v>0</v>
      </c>
      <c r="F51" s="15">
        <v>43329</v>
      </c>
      <c r="G51" s="15">
        <v>43333</v>
      </c>
      <c r="H51" s="15"/>
    </row>
    <row r="52" spans="1:8" x14ac:dyDescent="0.25">
      <c r="A52" s="4">
        <v>58500</v>
      </c>
      <c r="B52" s="5">
        <v>0</v>
      </c>
      <c r="C52" s="5">
        <v>14</v>
      </c>
      <c r="D52" s="21">
        <v>14</v>
      </c>
      <c r="E52" s="22">
        <f t="shared" si="0"/>
        <v>0</v>
      </c>
      <c r="F52" s="15">
        <v>43329</v>
      </c>
      <c r="G52" s="15">
        <v>43333</v>
      </c>
      <c r="H52" s="15"/>
    </row>
    <row r="53" spans="1:8" x14ac:dyDescent="0.25">
      <c r="A53" s="4">
        <v>62500</v>
      </c>
      <c r="B53" s="5">
        <v>14</v>
      </c>
      <c r="C53" s="5">
        <v>0</v>
      </c>
      <c r="D53" s="21">
        <v>14</v>
      </c>
      <c r="E53" s="22">
        <f t="shared" si="0"/>
        <v>1</v>
      </c>
      <c r="F53" s="15">
        <v>43315</v>
      </c>
      <c r="G53" s="15">
        <v>43319</v>
      </c>
      <c r="H53" s="15">
        <v>43314</v>
      </c>
    </row>
    <row r="54" spans="1:8" x14ac:dyDescent="0.25">
      <c r="A54" s="4">
        <v>66000</v>
      </c>
      <c r="B54" s="5">
        <v>4</v>
      </c>
      <c r="C54" s="5">
        <v>0</v>
      </c>
      <c r="D54" s="21">
        <v>4</v>
      </c>
      <c r="E54" s="22">
        <f t="shared" si="0"/>
        <v>1</v>
      </c>
      <c r="F54" s="15">
        <v>43315</v>
      </c>
      <c r="G54" s="15">
        <v>43319</v>
      </c>
      <c r="H54" s="15">
        <v>43314</v>
      </c>
    </row>
    <row r="55" spans="1:8" x14ac:dyDescent="0.25">
      <c r="A55" s="4">
        <v>66500</v>
      </c>
      <c r="B55" s="5">
        <v>0</v>
      </c>
      <c r="C55" s="5">
        <v>6</v>
      </c>
      <c r="D55" s="21">
        <v>6</v>
      </c>
      <c r="E55" s="22">
        <f t="shared" si="0"/>
        <v>0</v>
      </c>
      <c r="F55" s="15">
        <v>43315</v>
      </c>
      <c r="G55" s="15">
        <v>43319</v>
      </c>
      <c r="H55" s="15"/>
    </row>
    <row r="56" spans="1:8" x14ac:dyDescent="0.25">
      <c r="A56" s="4">
        <v>67000</v>
      </c>
      <c r="B56" s="5">
        <v>0</v>
      </c>
      <c r="C56" s="5">
        <v>5</v>
      </c>
      <c r="D56" s="21">
        <v>5</v>
      </c>
      <c r="E56" s="22">
        <f t="shared" si="0"/>
        <v>0</v>
      </c>
      <c r="F56" s="15">
        <v>43329</v>
      </c>
      <c r="G56" s="15">
        <v>43333</v>
      </c>
      <c r="H56" s="15"/>
    </row>
    <row r="57" spans="1:8" x14ac:dyDescent="0.25">
      <c r="A57" s="4">
        <v>68000</v>
      </c>
      <c r="B57" s="5">
        <v>27</v>
      </c>
      <c r="C57" s="5">
        <v>0</v>
      </c>
      <c r="D57" s="21">
        <v>27</v>
      </c>
      <c r="E57" s="22">
        <f t="shared" si="0"/>
        <v>1</v>
      </c>
      <c r="F57" s="15">
        <v>43315</v>
      </c>
      <c r="G57" s="15">
        <v>43319</v>
      </c>
      <c r="H57" s="15">
        <v>43314</v>
      </c>
    </row>
    <row r="58" spans="1:8" x14ac:dyDescent="0.25">
      <c r="A58" s="4">
        <v>76500</v>
      </c>
      <c r="B58" s="5">
        <v>12</v>
      </c>
      <c r="C58" s="5">
        <v>14</v>
      </c>
      <c r="D58" s="21">
        <v>26</v>
      </c>
      <c r="E58" s="22">
        <f t="shared" si="0"/>
        <v>0.46153846153846156</v>
      </c>
      <c r="F58" s="15">
        <v>43315</v>
      </c>
      <c r="G58" s="15">
        <v>43319</v>
      </c>
      <c r="H58" s="15"/>
    </row>
    <row r="59" spans="1:8" x14ac:dyDescent="0.25">
      <c r="A59" s="4">
        <v>83500</v>
      </c>
      <c r="B59" s="5">
        <v>0</v>
      </c>
      <c r="C59" s="5">
        <v>50</v>
      </c>
      <c r="D59" s="21">
        <v>50</v>
      </c>
      <c r="E59" s="22">
        <f t="shared" si="0"/>
        <v>0</v>
      </c>
      <c r="F59" s="15">
        <v>43315</v>
      </c>
      <c r="G59" s="15">
        <v>43319</v>
      </c>
      <c r="H59" s="15"/>
    </row>
    <row r="60" spans="1:8" x14ac:dyDescent="0.25">
      <c r="A60" s="4">
        <v>85500</v>
      </c>
      <c r="B60" s="5">
        <v>0</v>
      </c>
      <c r="C60" s="5">
        <v>131</v>
      </c>
      <c r="D60" s="21">
        <v>131</v>
      </c>
      <c r="E60" s="22">
        <f t="shared" si="0"/>
        <v>0</v>
      </c>
      <c r="F60" s="15">
        <v>43315</v>
      </c>
      <c r="G60" s="15">
        <v>43319</v>
      </c>
      <c r="H60" s="15"/>
    </row>
    <row r="61" spans="1:8" x14ac:dyDescent="0.25">
      <c r="A61" s="4">
        <v>86500</v>
      </c>
      <c r="B61" s="5">
        <v>0</v>
      </c>
      <c r="C61" s="5">
        <v>29</v>
      </c>
      <c r="D61" s="21">
        <v>29</v>
      </c>
      <c r="E61" s="22">
        <f t="shared" si="0"/>
        <v>0</v>
      </c>
      <c r="F61" s="15">
        <v>43315</v>
      </c>
      <c r="G61" s="15">
        <v>43319</v>
      </c>
      <c r="H61" s="15"/>
    </row>
    <row r="62" spans="1:8" x14ac:dyDescent="0.25">
      <c r="A62" s="4">
        <v>86600</v>
      </c>
      <c r="B62" s="5">
        <v>0</v>
      </c>
      <c r="C62" s="5">
        <v>1</v>
      </c>
      <c r="D62" s="21">
        <v>1</v>
      </c>
      <c r="E62" s="22">
        <f t="shared" si="0"/>
        <v>0</v>
      </c>
      <c r="F62" s="15">
        <v>43329</v>
      </c>
      <c r="G62" s="15">
        <v>43333</v>
      </c>
      <c r="H62" s="15"/>
    </row>
    <row r="63" spans="1:8" x14ac:dyDescent="0.25">
      <c r="A63" s="4">
        <v>86700</v>
      </c>
      <c r="B63" s="5">
        <v>0</v>
      </c>
      <c r="C63" s="5">
        <v>32</v>
      </c>
      <c r="D63" s="21">
        <v>32</v>
      </c>
      <c r="E63" s="22">
        <f t="shared" si="0"/>
        <v>0</v>
      </c>
      <c r="F63" s="15">
        <v>43329</v>
      </c>
      <c r="G63" s="15">
        <v>43333</v>
      </c>
      <c r="H63" s="15"/>
    </row>
    <row r="64" spans="1:8" x14ac:dyDescent="0.25">
      <c r="A64" s="4">
        <v>87000</v>
      </c>
      <c r="B64" s="5">
        <v>0</v>
      </c>
      <c r="C64" s="5">
        <v>2</v>
      </c>
      <c r="D64" s="21">
        <v>2</v>
      </c>
      <c r="E64" s="22">
        <f t="shared" si="0"/>
        <v>0</v>
      </c>
      <c r="F64" s="15">
        <v>43315</v>
      </c>
      <c r="G64" s="15">
        <v>43319</v>
      </c>
      <c r="H64" s="15"/>
    </row>
    <row r="65" spans="1:8" x14ac:dyDescent="0.25">
      <c r="A65" s="4">
        <v>87500</v>
      </c>
      <c r="B65" s="5">
        <v>0</v>
      </c>
      <c r="C65" s="5">
        <v>2</v>
      </c>
      <c r="D65" s="21">
        <v>2</v>
      </c>
      <c r="E65" s="22">
        <f t="shared" si="0"/>
        <v>0</v>
      </c>
      <c r="F65" s="15">
        <v>43315</v>
      </c>
      <c r="G65" s="15">
        <v>43319</v>
      </c>
      <c r="H65" s="15"/>
    </row>
    <row r="66" spans="1:8" x14ac:dyDescent="0.25">
      <c r="A66" s="11" t="s">
        <v>8</v>
      </c>
      <c r="B66" s="12">
        <v>526</v>
      </c>
      <c r="C66" s="12">
        <v>2512</v>
      </c>
      <c r="D66" s="12">
        <v>3038</v>
      </c>
      <c r="E66" s="20">
        <v>0.17314022383146807</v>
      </c>
      <c r="F66" s="20"/>
      <c r="G66" s="20"/>
      <c r="H66" s="20"/>
    </row>
    <row r="67" spans="1:8" x14ac:dyDescent="0.25">
      <c r="E67" s="24"/>
      <c r="F67" s="24"/>
      <c r="G67" s="24"/>
      <c r="H67" s="24"/>
    </row>
  </sheetData>
  <mergeCells count="1">
    <mergeCell ref="A1:F1"/>
  </mergeCells>
  <pageMargins left="0.7" right="0.7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D50F6-6B9C-4042-B025-FA0093C6FB76}">
  <dimension ref="A1:K66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17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  <c r="I2" s="8"/>
      <c r="J2" s="8"/>
      <c r="K2" s="8"/>
    </row>
    <row r="3" spans="1:11" x14ac:dyDescent="0.25">
      <c r="A3" s="4">
        <v>11500</v>
      </c>
      <c r="B3" s="5">
        <v>0</v>
      </c>
      <c r="C3" s="5">
        <v>132</v>
      </c>
      <c r="D3" s="27">
        <f>B3+C3</f>
        <v>132</v>
      </c>
      <c r="E3" s="28">
        <f>B3/D3</f>
        <v>0</v>
      </c>
      <c r="F3" s="15">
        <v>43329</v>
      </c>
      <c r="G3" s="15">
        <v>43333</v>
      </c>
      <c r="H3" s="15"/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7">
        <f t="shared" ref="D4:D65" si="0">B4+C4</f>
        <v>19</v>
      </c>
      <c r="E4" s="28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0</v>
      </c>
      <c r="C5" s="5">
        <v>31</v>
      </c>
      <c r="D5" s="27">
        <f t="shared" si="0"/>
        <v>31</v>
      </c>
      <c r="E5" s="28">
        <f t="shared" si="1"/>
        <v>0</v>
      </c>
      <c r="F5" s="15">
        <v>43329</v>
      </c>
      <c r="G5" s="15">
        <v>43333</v>
      </c>
      <c r="H5" s="15"/>
    </row>
    <row r="6" spans="1:11" x14ac:dyDescent="0.25">
      <c r="A6" s="4">
        <v>15500</v>
      </c>
      <c r="B6" s="23">
        <v>0</v>
      </c>
      <c r="C6" s="5">
        <v>28</v>
      </c>
      <c r="D6" s="27">
        <f t="shared" si="0"/>
        <v>28</v>
      </c>
      <c r="E6" s="28">
        <f t="shared" si="1"/>
        <v>0</v>
      </c>
      <c r="F6" s="15">
        <v>43329</v>
      </c>
      <c r="G6" s="15">
        <v>43333</v>
      </c>
      <c r="H6" s="15"/>
      <c r="J6" t="s">
        <v>6</v>
      </c>
      <c r="K6" s="9">
        <f>COUNTIF(E3:E65,100%)</f>
        <v>10</v>
      </c>
    </row>
    <row r="7" spans="1:11" x14ac:dyDescent="0.25">
      <c r="A7" s="4">
        <v>16500</v>
      </c>
      <c r="B7" s="23">
        <v>0</v>
      </c>
      <c r="C7" s="5">
        <v>37</v>
      </c>
      <c r="D7" s="27">
        <f t="shared" si="0"/>
        <v>37</v>
      </c>
      <c r="E7" s="28">
        <f t="shared" si="1"/>
        <v>0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53</v>
      </c>
    </row>
    <row r="8" spans="1:11" x14ac:dyDescent="0.25">
      <c r="A8" s="4">
        <v>19000</v>
      </c>
      <c r="B8" s="5">
        <v>14</v>
      </c>
      <c r="C8" s="5">
        <v>0</v>
      </c>
      <c r="D8" s="27">
        <f t="shared" si="0"/>
        <v>14</v>
      </c>
      <c r="E8" s="28">
        <f t="shared" si="1"/>
        <v>1</v>
      </c>
      <c r="F8" s="15">
        <v>43315</v>
      </c>
      <c r="G8" s="15">
        <v>43319</v>
      </c>
      <c r="H8" s="15">
        <v>43315</v>
      </c>
      <c r="I8" s="8"/>
      <c r="J8" s="8"/>
      <c r="K8" s="8"/>
    </row>
    <row r="9" spans="1:11" x14ac:dyDescent="0.25">
      <c r="A9" s="4">
        <v>19200</v>
      </c>
      <c r="B9" s="5">
        <v>0</v>
      </c>
      <c r="C9" s="5">
        <v>5</v>
      </c>
      <c r="D9" s="27">
        <f t="shared" si="0"/>
        <v>5</v>
      </c>
      <c r="E9" s="28">
        <f t="shared" si="1"/>
        <v>0</v>
      </c>
      <c r="F9" s="15">
        <v>43315</v>
      </c>
      <c r="G9" s="15">
        <v>43319</v>
      </c>
      <c r="H9" s="15"/>
      <c r="I9" s="8"/>
      <c r="J9" s="8"/>
      <c r="K9" s="8"/>
    </row>
    <row r="10" spans="1:11" x14ac:dyDescent="0.25">
      <c r="A10" s="4">
        <v>22500</v>
      </c>
      <c r="B10" s="5">
        <v>20</v>
      </c>
      <c r="C10" s="5">
        <v>0</v>
      </c>
      <c r="D10" s="27">
        <f t="shared" si="0"/>
        <v>20</v>
      </c>
      <c r="E10" s="28">
        <f t="shared" si="1"/>
        <v>1</v>
      </c>
      <c r="F10" s="15">
        <v>43315</v>
      </c>
      <c r="G10" s="15">
        <v>43319</v>
      </c>
      <c r="H10" s="15">
        <v>43313</v>
      </c>
      <c r="I10" s="8"/>
      <c r="J10" s="8"/>
      <c r="K10" s="8"/>
    </row>
    <row r="11" spans="1:11" x14ac:dyDescent="0.25">
      <c r="A11" s="4">
        <v>23500</v>
      </c>
      <c r="B11" s="5">
        <v>37</v>
      </c>
      <c r="C11" s="5">
        <v>2</v>
      </c>
      <c r="D11" s="27">
        <f t="shared" si="0"/>
        <v>39</v>
      </c>
      <c r="E11" s="28">
        <f t="shared" si="1"/>
        <v>0.94871794871794868</v>
      </c>
      <c r="F11" s="15">
        <v>43315</v>
      </c>
      <c r="G11" s="15">
        <v>43319</v>
      </c>
      <c r="H11" s="15"/>
      <c r="I11" s="8"/>
      <c r="J11" s="8"/>
      <c r="K11" s="8"/>
    </row>
    <row r="12" spans="1:11" x14ac:dyDescent="0.25">
      <c r="A12" s="4">
        <v>24500</v>
      </c>
      <c r="B12" s="5">
        <v>14</v>
      </c>
      <c r="C12" s="5">
        <v>18</v>
      </c>
      <c r="D12" s="27">
        <f t="shared" si="0"/>
        <v>32</v>
      </c>
      <c r="E12" s="28">
        <f t="shared" si="1"/>
        <v>0.4375</v>
      </c>
      <c r="F12" s="15">
        <v>43329</v>
      </c>
      <c r="G12" s="15">
        <v>43333</v>
      </c>
      <c r="H12" s="15"/>
      <c r="I12" s="8"/>
      <c r="J12" s="8"/>
      <c r="K12" s="8"/>
    </row>
    <row r="13" spans="1:11" x14ac:dyDescent="0.25">
      <c r="A13" s="4">
        <v>25000</v>
      </c>
      <c r="B13" s="5">
        <v>5</v>
      </c>
      <c r="C13" s="5">
        <v>1</v>
      </c>
      <c r="D13" s="27">
        <f t="shared" si="0"/>
        <v>6</v>
      </c>
      <c r="E13" s="28">
        <f t="shared" si="1"/>
        <v>0.83333333333333337</v>
      </c>
      <c r="F13" s="15">
        <v>43315</v>
      </c>
      <c r="G13" s="15">
        <v>43319</v>
      </c>
      <c r="H13" s="15"/>
      <c r="I13" s="8"/>
      <c r="J13" s="8"/>
      <c r="K13" s="8"/>
    </row>
    <row r="14" spans="1:11" x14ac:dyDescent="0.25">
      <c r="A14" s="4">
        <v>25500</v>
      </c>
      <c r="B14" s="5">
        <v>0</v>
      </c>
      <c r="C14" s="5">
        <v>120</v>
      </c>
      <c r="D14" s="27">
        <f t="shared" si="0"/>
        <v>120</v>
      </c>
      <c r="E14" s="28">
        <f t="shared" si="1"/>
        <v>0</v>
      </c>
      <c r="F14" s="15">
        <v>43329</v>
      </c>
      <c r="G14" s="15">
        <v>43333</v>
      </c>
      <c r="H14" s="15"/>
      <c r="I14" s="8"/>
      <c r="J14" s="8"/>
      <c r="K14" s="8"/>
    </row>
    <row r="15" spans="1:11" x14ac:dyDescent="0.25">
      <c r="A15" s="4">
        <v>28500</v>
      </c>
      <c r="B15" s="5">
        <v>55</v>
      </c>
      <c r="C15" s="5">
        <v>0</v>
      </c>
      <c r="D15" s="27">
        <f t="shared" si="0"/>
        <v>55</v>
      </c>
      <c r="E15" s="28">
        <f t="shared" si="1"/>
        <v>1</v>
      </c>
      <c r="F15" s="15">
        <v>43315</v>
      </c>
      <c r="G15" s="15">
        <v>43319</v>
      </c>
      <c r="H15" s="15">
        <v>43315</v>
      </c>
      <c r="I15" s="8"/>
      <c r="J15" s="8"/>
      <c r="K15" s="8"/>
    </row>
    <row r="16" spans="1:11" x14ac:dyDescent="0.25">
      <c r="A16" s="4">
        <v>29200</v>
      </c>
      <c r="B16" s="5">
        <v>0</v>
      </c>
      <c r="C16" s="5">
        <v>44</v>
      </c>
      <c r="D16" s="27">
        <f t="shared" si="0"/>
        <v>44</v>
      </c>
      <c r="E16" s="28">
        <f t="shared" si="1"/>
        <v>0</v>
      </c>
      <c r="F16" s="15">
        <v>43329</v>
      </c>
      <c r="G16" s="15">
        <v>43333</v>
      </c>
      <c r="H16" s="15"/>
      <c r="I16" s="8"/>
      <c r="J16" s="8"/>
      <c r="K16" s="8"/>
    </row>
    <row r="17" spans="1:11" x14ac:dyDescent="0.25">
      <c r="A17" s="4">
        <v>32000</v>
      </c>
      <c r="B17" s="5">
        <v>0</v>
      </c>
      <c r="C17" s="5">
        <v>13</v>
      </c>
      <c r="D17" s="27">
        <f t="shared" si="0"/>
        <v>13</v>
      </c>
      <c r="E17" s="28">
        <f t="shared" si="1"/>
        <v>0</v>
      </c>
      <c r="F17" s="15">
        <v>43329</v>
      </c>
      <c r="G17" s="15">
        <v>43333</v>
      </c>
      <c r="H17" s="15"/>
      <c r="I17" s="8"/>
      <c r="J17" s="8"/>
      <c r="K17" s="8"/>
    </row>
    <row r="18" spans="1:11" x14ac:dyDescent="0.25">
      <c r="A18" s="4">
        <v>36000</v>
      </c>
      <c r="B18" s="5">
        <v>0</v>
      </c>
      <c r="C18" s="5">
        <v>5</v>
      </c>
      <c r="D18" s="27">
        <f t="shared" si="0"/>
        <v>5</v>
      </c>
      <c r="E18" s="28">
        <f t="shared" si="1"/>
        <v>0</v>
      </c>
      <c r="F18" s="15">
        <v>43315</v>
      </c>
      <c r="G18" s="15">
        <v>43319</v>
      </c>
      <c r="H18" s="15"/>
      <c r="I18" s="8"/>
      <c r="J18" s="8"/>
      <c r="K18" s="8"/>
    </row>
    <row r="19" spans="1:11" x14ac:dyDescent="0.25">
      <c r="A19" s="4">
        <v>37000</v>
      </c>
      <c r="B19" s="5">
        <v>23</v>
      </c>
      <c r="C19" s="5">
        <v>388</v>
      </c>
      <c r="D19" s="27">
        <f t="shared" si="0"/>
        <v>411</v>
      </c>
      <c r="E19" s="28">
        <f t="shared" si="1"/>
        <v>5.5961070559610707E-2</v>
      </c>
      <c r="F19" s="15">
        <v>43329</v>
      </c>
      <c r="G19" s="15">
        <v>43333</v>
      </c>
      <c r="H19" s="15"/>
      <c r="I19" s="8"/>
      <c r="J19" s="8"/>
      <c r="K19" s="8"/>
    </row>
    <row r="20" spans="1:11" x14ac:dyDescent="0.25">
      <c r="A20" s="4">
        <v>37300</v>
      </c>
      <c r="B20" s="5">
        <v>1</v>
      </c>
      <c r="C20" s="5">
        <v>0</v>
      </c>
      <c r="D20" s="27">
        <f t="shared" si="0"/>
        <v>1</v>
      </c>
      <c r="E20" s="28">
        <f t="shared" si="1"/>
        <v>1</v>
      </c>
      <c r="F20" s="15">
        <v>43315</v>
      </c>
      <c r="G20" s="15">
        <v>43319</v>
      </c>
      <c r="H20" s="15">
        <v>43312</v>
      </c>
      <c r="I20" s="8"/>
      <c r="J20" s="8"/>
      <c r="K20" s="8"/>
    </row>
    <row r="21" spans="1:11" x14ac:dyDescent="0.25">
      <c r="A21" s="4">
        <v>38000</v>
      </c>
      <c r="B21" s="5">
        <v>0</v>
      </c>
      <c r="C21" s="5">
        <v>38</v>
      </c>
      <c r="D21" s="27">
        <f t="shared" si="0"/>
        <v>38</v>
      </c>
      <c r="E21" s="28">
        <f t="shared" si="1"/>
        <v>0</v>
      </c>
      <c r="F21" s="15">
        <v>43329</v>
      </c>
      <c r="G21" s="15">
        <v>43333</v>
      </c>
      <c r="H21" s="15"/>
      <c r="I21" s="8"/>
      <c r="J21" s="8"/>
      <c r="K21" s="8"/>
    </row>
    <row r="22" spans="1:11" x14ac:dyDescent="0.25">
      <c r="A22" s="4">
        <v>38500</v>
      </c>
      <c r="B22" s="5">
        <v>0</v>
      </c>
      <c r="C22" s="5">
        <v>10</v>
      </c>
      <c r="D22" s="27">
        <f t="shared" si="0"/>
        <v>10</v>
      </c>
      <c r="E22" s="28">
        <f t="shared" si="1"/>
        <v>0</v>
      </c>
      <c r="F22" s="15">
        <v>43329</v>
      </c>
      <c r="G22" s="15">
        <v>43333</v>
      </c>
      <c r="H22" s="15"/>
      <c r="I22" s="8"/>
      <c r="J22" s="8"/>
      <c r="K22" s="8"/>
    </row>
    <row r="23" spans="1:11" x14ac:dyDescent="0.25">
      <c r="A23" s="4">
        <v>39500</v>
      </c>
      <c r="B23" s="5">
        <v>0</v>
      </c>
      <c r="C23" s="5">
        <v>202</v>
      </c>
      <c r="D23" s="27">
        <f t="shared" si="0"/>
        <v>202</v>
      </c>
      <c r="E23" s="28">
        <f t="shared" si="1"/>
        <v>0</v>
      </c>
      <c r="F23" s="15">
        <v>43329</v>
      </c>
      <c r="G23" s="15">
        <v>43333</v>
      </c>
      <c r="H23" s="15"/>
      <c r="I23" s="8"/>
      <c r="J23" s="8"/>
      <c r="K23" s="8"/>
    </row>
    <row r="24" spans="1:11" x14ac:dyDescent="0.25">
      <c r="A24" s="4">
        <v>41000</v>
      </c>
      <c r="B24" s="5">
        <v>0</v>
      </c>
      <c r="C24" s="5">
        <v>89</v>
      </c>
      <c r="D24" s="27">
        <f t="shared" si="0"/>
        <v>89</v>
      </c>
      <c r="E24" s="28">
        <f t="shared" si="1"/>
        <v>0</v>
      </c>
      <c r="F24" s="15">
        <v>43329</v>
      </c>
      <c r="G24" s="15">
        <v>43333</v>
      </c>
      <c r="H24" s="15"/>
      <c r="I24" s="8"/>
      <c r="J24" s="8"/>
      <c r="K24" s="8"/>
    </row>
    <row r="25" spans="1:11" x14ac:dyDescent="0.25">
      <c r="A25" s="4">
        <v>42500</v>
      </c>
      <c r="B25" s="5">
        <v>10</v>
      </c>
      <c r="C25" s="5">
        <v>0</v>
      </c>
      <c r="D25" s="27">
        <f t="shared" si="0"/>
        <v>10</v>
      </c>
      <c r="E25" s="28">
        <f t="shared" si="1"/>
        <v>1</v>
      </c>
      <c r="F25" s="15">
        <v>43315</v>
      </c>
      <c r="G25" s="15">
        <v>43319</v>
      </c>
      <c r="H25" s="15">
        <v>43314</v>
      </c>
      <c r="I25" s="8"/>
      <c r="J25" s="8"/>
      <c r="K25" s="8"/>
    </row>
    <row r="26" spans="1:11" x14ac:dyDescent="0.25">
      <c r="A26" s="4">
        <v>42700</v>
      </c>
      <c r="B26" s="5">
        <v>0</v>
      </c>
      <c r="C26" s="5">
        <v>10</v>
      </c>
      <c r="D26" s="27">
        <f t="shared" si="0"/>
        <v>10</v>
      </c>
      <c r="E26" s="28">
        <f t="shared" si="1"/>
        <v>0</v>
      </c>
      <c r="F26" s="15">
        <v>43329</v>
      </c>
      <c r="G26" s="15">
        <v>43333</v>
      </c>
      <c r="H26" s="15"/>
      <c r="I26" s="8"/>
      <c r="J26" s="8"/>
      <c r="K26" s="8"/>
    </row>
    <row r="27" spans="1:11" x14ac:dyDescent="0.25">
      <c r="A27" s="4">
        <v>43200</v>
      </c>
      <c r="B27" s="5">
        <v>0</v>
      </c>
      <c r="C27" s="5">
        <v>8</v>
      </c>
      <c r="D27" s="27">
        <f t="shared" si="0"/>
        <v>8</v>
      </c>
      <c r="E27" s="28">
        <f t="shared" si="1"/>
        <v>0</v>
      </c>
      <c r="F27" s="15">
        <v>43329</v>
      </c>
      <c r="G27" s="15">
        <v>43333</v>
      </c>
      <c r="H27" s="15"/>
      <c r="I27" s="8"/>
      <c r="J27" s="8"/>
      <c r="K27" s="8"/>
    </row>
    <row r="28" spans="1:11" x14ac:dyDescent="0.25">
      <c r="A28" s="4">
        <v>43300</v>
      </c>
      <c r="B28" s="5">
        <v>0</v>
      </c>
      <c r="C28" s="5">
        <v>19</v>
      </c>
      <c r="D28" s="27">
        <f t="shared" si="0"/>
        <v>19</v>
      </c>
      <c r="E28" s="28">
        <f t="shared" si="1"/>
        <v>0</v>
      </c>
      <c r="F28" s="15">
        <v>43329</v>
      </c>
      <c r="G28" s="15">
        <v>43333</v>
      </c>
      <c r="H28" s="15"/>
      <c r="I28" s="8"/>
      <c r="J28" s="8"/>
      <c r="K28" s="8"/>
    </row>
    <row r="29" spans="1:11" x14ac:dyDescent="0.25">
      <c r="A29" s="4">
        <v>43500</v>
      </c>
      <c r="B29" s="5">
        <v>197</v>
      </c>
      <c r="C29" s="5">
        <v>179</v>
      </c>
      <c r="D29" s="27">
        <f t="shared" si="0"/>
        <v>376</v>
      </c>
      <c r="E29" s="28">
        <f t="shared" si="1"/>
        <v>0.52393617021276595</v>
      </c>
      <c r="F29" s="15">
        <v>43329</v>
      </c>
      <c r="G29" s="15">
        <v>43333</v>
      </c>
      <c r="H29" s="15"/>
      <c r="I29" s="8"/>
      <c r="J29" s="8"/>
      <c r="K29" s="8"/>
    </row>
    <row r="30" spans="1:11" x14ac:dyDescent="0.25">
      <c r="A30" s="4">
        <v>43700</v>
      </c>
      <c r="B30" s="5">
        <v>0</v>
      </c>
      <c r="C30" s="5">
        <v>116</v>
      </c>
      <c r="D30" s="27">
        <f t="shared" si="0"/>
        <v>116</v>
      </c>
      <c r="E30" s="28">
        <f t="shared" si="1"/>
        <v>0</v>
      </c>
      <c r="F30" s="15">
        <v>43329</v>
      </c>
      <c r="G30" s="15">
        <v>43333</v>
      </c>
      <c r="H30" s="15"/>
      <c r="I30" s="8"/>
      <c r="J30" s="8"/>
      <c r="K30" s="8"/>
    </row>
    <row r="31" spans="1:11" x14ac:dyDescent="0.25">
      <c r="A31" s="4">
        <v>43800</v>
      </c>
      <c r="B31" s="5">
        <v>0</v>
      </c>
      <c r="C31" s="5">
        <v>8</v>
      </c>
      <c r="D31" s="27">
        <f t="shared" si="0"/>
        <v>8</v>
      </c>
      <c r="E31" s="28">
        <f t="shared" si="1"/>
        <v>0</v>
      </c>
      <c r="F31" s="15">
        <v>43329</v>
      </c>
      <c r="G31" s="15">
        <v>43333</v>
      </c>
      <c r="H31" s="15"/>
      <c r="I31" s="8"/>
      <c r="J31" s="8"/>
      <c r="K31" s="8"/>
    </row>
    <row r="32" spans="1:11" x14ac:dyDescent="0.25">
      <c r="A32" s="4">
        <v>44000</v>
      </c>
      <c r="B32" s="5">
        <v>0</v>
      </c>
      <c r="C32" s="5">
        <v>1</v>
      </c>
      <c r="D32" s="27">
        <f t="shared" si="0"/>
        <v>1</v>
      </c>
      <c r="E32" s="28">
        <f t="shared" si="1"/>
        <v>0</v>
      </c>
      <c r="F32" s="15">
        <v>43315</v>
      </c>
      <c r="G32" s="15">
        <v>43319</v>
      </c>
      <c r="H32" s="15"/>
      <c r="I32" s="8"/>
      <c r="J32" s="8"/>
      <c r="K32" s="8"/>
    </row>
    <row r="33" spans="1:11" x14ac:dyDescent="0.25">
      <c r="A33" s="4">
        <v>44500</v>
      </c>
      <c r="B33" s="5">
        <v>71</v>
      </c>
      <c r="C33" s="5">
        <v>4</v>
      </c>
      <c r="D33" s="27">
        <f t="shared" si="0"/>
        <v>75</v>
      </c>
      <c r="E33" s="28">
        <f t="shared" si="1"/>
        <v>0.94666666666666666</v>
      </c>
      <c r="F33" s="15">
        <v>43329</v>
      </c>
      <c r="G33" s="15">
        <v>43333</v>
      </c>
      <c r="H33" s="15"/>
      <c r="I33" s="8"/>
      <c r="J33" s="8"/>
      <c r="K33" s="8"/>
    </row>
    <row r="34" spans="1:11" x14ac:dyDescent="0.25">
      <c r="A34" s="4">
        <v>45500</v>
      </c>
      <c r="B34" s="5">
        <v>0</v>
      </c>
      <c r="C34" s="5">
        <v>95</v>
      </c>
      <c r="D34" s="27">
        <f t="shared" si="0"/>
        <v>95</v>
      </c>
      <c r="E34" s="28">
        <f t="shared" si="1"/>
        <v>0</v>
      </c>
      <c r="F34" s="15">
        <v>43329</v>
      </c>
      <c r="G34" s="15">
        <v>43333</v>
      </c>
      <c r="H34" s="15"/>
      <c r="I34" s="8"/>
      <c r="J34" s="8"/>
      <c r="K34" s="8"/>
    </row>
    <row r="35" spans="1:11" x14ac:dyDescent="0.25">
      <c r="A35" s="4">
        <v>46500</v>
      </c>
      <c r="B35" s="5">
        <v>0</v>
      </c>
      <c r="C35" s="5">
        <v>61</v>
      </c>
      <c r="D35" s="27">
        <f t="shared" si="0"/>
        <v>61</v>
      </c>
      <c r="E35" s="28">
        <f t="shared" si="1"/>
        <v>0</v>
      </c>
      <c r="F35" s="15">
        <v>43329</v>
      </c>
      <c r="G35" s="15">
        <v>43333</v>
      </c>
      <c r="H35" s="15"/>
      <c r="I35" s="8"/>
      <c r="J35" s="8"/>
      <c r="K35" s="8"/>
    </row>
    <row r="36" spans="1:11" x14ac:dyDescent="0.25">
      <c r="A36" s="4">
        <v>47500</v>
      </c>
      <c r="B36" s="5">
        <v>0</v>
      </c>
      <c r="C36" s="5">
        <v>14</v>
      </c>
      <c r="D36" s="27">
        <f t="shared" si="0"/>
        <v>14</v>
      </c>
      <c r="E36" s="28">
        <f t="shared" si="1"/>
        <v>0</v>
      </c>
      <c r="F36" s="15">
        <v>43329</v>
      </c>
      <c r="G36" s="15">
        <v>43333</v>
      </c>
      <c r="H36" s="15"/>
      <c r="I36" s="8"/>
      <c r="J36" s="8"/>
      <c r="K36" s="8"/>
    </row>
    <row r="37" spans="1:11" x14ac:dyDescent="0.25">
      <c r="A37" s="4">
        <v>48500</v>
      </c>
      <c r="B37" s="5">
        <v>0</v>
      </c>
      <c r="C37" s="5">
        <v>108</v>
      </c>
      <c r="D37" s="27">
        <f t="shared" si="0"/>
        <v>108</v>
      </c>
      <c r="E37" s="28">
        <f t="shared" si="1"/>
        <v>0</v>
      </c>
      <c r="F37" s="15">
        <v>43329</v>
      </c>
      <c r="G37" s="15">
        <v>43333</v>
      </c>
      <c r="H37" s="15"/>
      <c r="I37" s="8"/>
      <c r="J37" s="8"/>
      <c r="K37" s="8"/>
    </row>
    <row r="38" spans="1:11" x14ac:dyDescent="0.25">
      <c r="A38" s="4">
        <v>49000</v>
      </c>
      <c r="B38" s="5">
        <v>0</v>
      </c>
      <c r="C38" s="5">
        <v>5</v>
      </c>
      <c r="D38" s="27">
        <f t="shared" si="0"/>
        <v>5</v>
      </c>
      <c r="E38" s="28">
        <f t="shared" si="1"/>
        <v>0</v>
      </c>
      <c r="F38" s="15">
        <v>43315</v>
      </c>
      <c r="G38" s="15">
        <v>43319</v>
      </c>
      <c r="H38" s="15"/>
      <c r="I38" s="8"/>
      <c r="J38" s="8"/>
      <c r="K38" s="8"/>
    </row>
    <row r="39" spans="1:11" x14ac:dyDescent="0.25">
      <c r="A39" s="4">
        <v>50500</v>
      </c>
      <c r="B39" s="5">
        <v>0</v>
      </c>
      <c r="C39" s="5">
        <v>154</v>
      </c>
      <c r="D39" s="27">
        <f t="shared" si="0"/>
        <v>154</v>
      </c>
      <c r="E39" s="28">
        <f t="shared" si="1"/>
        <v>0</v>
      </c>
      <c r="F39" s="15">
        <v>43329</v>
      </c>
      <c r="G39" s="15">
        <v>43333</v>
      </c>
      <c r="H39" s="15"/>
      <c r="I39" s="8"/>
      <c r="J39" s="8"/>
      <c r="K39" s="8"/>
    </row>
    <row r="40" spans="1:11" x14ac:dyDescent="0.25">
      <c r="A40" s="4">
        <v>50700</v>
      </c>
      <c r="B40" s="5">
        <v>5</v>
      </c>
      <c r="C40" s="5">
        <v>7</v>
      </c>
      <c r="D40" s="27">
        <f t="shared" si="0"/>
        <v>12</v>
      </c>
      <c r="E40" s="28">
        <f t="shared" si="1"/>
        <v>0.41666666666666669</v>
      </c>
      <c r="F40" s="15">
        <v>43315</v>
      </c>
      <c r="G40" s="15">
        <v>43319</v>
      </c>
      <c r="H40" s="15"/>
      <c r="I40" s="8"/>
      <c r="J40" s="8"/>
      <c r="K40" s="8"/>
    </row>
    <row r="41" spans="1:11" x14ac:dyDescent="0.25">
      <c r="A41" s="4">
        <v>51000</v>
      </c>
      <c r="B41" s="5">
        <v>0</v>
      </c>
      <c r="C41" s="5">
        <v>15</v>
      </c>
      <c r="D41" s="27">
        <f t="shared" si="0"/>
        <v>15</v>
      </c>
      <c r="E41" s="28">
        <f t="shared" si="1"/>
        <v>0</v>
      </c>
      <c r="F41" s="15">
        <v>43329</v>
      </c>
      <c r="G41" s="15">
        <v>43333</v>
      </c>
      <c r="H41" s="15"/>
      <c r="I41" s="8"/>
      <c r="J41" s="8"/>
      <c r="K41" s="8"/>
    </row>
    <row r="42" spans="1:11" x14ac:dyDescent="0.25">
      <c r="A42" s="4">
        <v>51100</v>
      </c>
      <c r="B42" s="5">
        <v>0</v>
      </c>
      <c r="C42" s="5">
        <v>22</v>
      </c>
      <c r="D42" s="27">
        <f t="shared" si="0"/>
        <v>22</v>
      </c>
      <c r="E42" s="28">
        <f t="shared" si="1"/>
        <v>0</v>
      </c>
      <c r="F42" s="15">
        <v>43329</v>
      </c>
      <c r="G42" s="15">
        <v>43333</v>
      </c>
      <c r="H42" s="15"/>
      <c r="I42" s="8"/>
      <c r="J42" s="8"/>
      <c r="K42" s="8"/>
    </row>
    <row r="43" spans="1:11" x14ac:dyDescent="0.25">
      <c r="A43" s="4">
        <v>51500</v>
      </c>
      <c r="B43" s="5">
        <v>48</v>
      </c>
      <c r="C43" s="5">
        <v>1</v>
      </c>
      <c r="D43" s="27">
        <f t="shared" si="0"/>
        <v>49</v>
      </c>
      <c r="E43" s="28">
        <f t="shared" si="1"/>
        <v>0.97959183673469385</v>
      </c>
      <c r="F43" s="15">
        <v>43315</v>
      </c>
      <c r="G43" s="15">
        <v>43319</v>
      </c>
      <c r="H43" s="15"/>
      <c r="I43" s="8"/>
      <c r="J43" s="8"/>
      <c r="K43" s="8"/>
    </row>
    <row r="44" spans="1:11" x14ac:dyDescent="0.25">
      <c r="A44" s="4">
        <v>52100</v>
      </c>
      <c r="B44" s="5">
        <v>7</v>
      </c>
      <c r="C44" s="5">
        <v>1</v>
      </c>
      <c r="D44" s="27">
        <f t="shared" si="0"/>
        <v>8</v>
      </c>
      <c r="E44" s="28">
        <f t="shared" si="1"/>
        <v>0.875</v>
      </c>
      <c r="F44" s="15">
        <v>43315</v>
      </c>
      <c r="G44" s="15">
        <v>43319</v>
      </c>
      <c r="H44" s="15"/>
      <c r="I44" s="8"/>
      <c r="J44" s="8"/>
      <c r="K44" s="8"/>
    </row>
    <row r="45" spans="1:11" x14ac:dyDescent="0.25">
      <c r="A45" s="4">
        <v>52500</v>
      </c>
      <c r="B45" s="5">
        <v>0</v>
      </c>
      <c r="C45" s="5">
        <v>16</v>
      </c>
      <c r="D45" s="27">
        <f t="shared" si="0"/>
        <v>16</v>
      </c>
      <c r="E45" s="28">
        <f t="shared" si="1"/>
        <v>0</v>
      </c>
      <c r="F45" s="15">
        <v>43329</v>
      </c>
      <c r="G45" s="15">
        <v>43333</v>
      </c>
      <c r="H45" s="15"/>
      <c r="I45" s="8"/>
      <c r="J45" s="8"/>
      <c r="K45" s="8"/>
    </row>
    <row r="46" spans="1:11" x14ac:dyDescent="0.25">
      <c r="A46" s="4">
        <v>53600</v>
      </c>
      <c r="B46" s="5">
        <v>14</v>
      </c>
      <c r="C46" s="5">
        <v>0</v>
      </c>
      <c r="D46" s="27">
        <f t="shared" si="0"/>
        <v>14</v>
      </c>
      <c r="E46" s="28">
        <f t="shared" si="1"/>
        <v>1</v>
      </c>
      <c r="F46" s="15">
        <v>43315</v>
      </c>
      <c r="G46" s="15">
        <v>43319</v>
      </c>
      <c r="H46" s="15">
        <v>43315</v>
      </c>
      <c r="I46" s="8"/>
      <c r="J46" s="8"/>
      <c r="K46" s="8"/>
    </row>
    <row r="47" spans="1:11" x14ac:dyDescent="0.25">
      <c r="A47" s="4">
        <v>54000</v>
      </c>
      <c r="B47" s="5">
        <v>0</v>
      </c>
      <c r="C47" s="5">
        <v>5</v>
      </c>
      <c r="D47" s="27">
        <f t="shared" si="0"/>
        <v>5</v>
      </c>
      <c r="E47" s="28">
        <f t="shared" si="1"/>
        <v>0</v>
      </c>
      <c r="F47" s="15">
        <v>43329</v>
      </c>
      <c r="G47" s="15">
        <v>43333</v>
      </c>
      <c r="H47" s="15"/>
      <c r="I47" s="8"/>
      <c r="J47" s="8"/>
      <c r="K47" s="8"/>
    </row>
    <row r="48" spans="1:11" x14ac:dyDescent="0.25">
      <c r="A48" s="4">
        <v>54500</v>
      </c>
      <c r="B48" s="5">
        <v>0</v>
      </c>
      <c r="C48" s="5">
        <v>14</v>
      </c>
      <c r="D48" s="27">
        <f t="shared" si="0"/>
        <v>14</v>
      </c>
      <c r="E48" s="28">
        <f t="shared" si="1"/>
        <v>0</v>
      </c>
      <c r="F48" s="15">
        <v>43315</v>
      </c>
      <c r="G48" s="15">
        <v>43319</v>
      </c>
      <c r="H48" s="15"/>
      <c r="I48" s="8"/>
      <c r="J48" s="8"/>
      <c r="K48" s="8"/>
    </row>
    <row r="49" spans="1:11" x14ac:dyDescent="0.25">
      <c r="A49" s="4">
        <v>55000</v>
      </c>
      <c r="B49" s="5">
        <v>9</v>
      </c>
      <c r="C49" s="5">
        <v>19</v>
      </c>
      <c r="D49" s="27">
        <f t="shared" si="0"/>
        <v>28</v>
      </c>
      <c r="E49" s="28">
        <f t="shared" si="1"/>
        <v>0.32142857142857145</v>
      </c>
      <c r="F49" s="15">
        <v>43315</v>
      </c>
      <c r="G49" s="15">
        <v>43319</v>
      </c>
      <c r="H49" s="15"/>
      <c r="I49" s="8"/>
      <c r="J49" s="8"/>
      <c r="K49" s="8"/>
    </row>
    <row r="50" spans="1:11" x14ac:dyDescent="0.25">
      <c r="A50" s="4">
        <v>56600</v>
      </c>
      <c r="B50" s="5">
        <v>0</v>
      </c>
      <c r="C50" s="5">
        <v>96</v>
      </c>
      <c r="D50" s="27">
        <f t="shared" si="0"/>
        <v>96</v>
      </c>
      <c r="E50" s="28">
        <f t="shared" si="1"/>
        <v>0</v>
      </c>
      <c r="F50" s="15">
        <v>43334</v>
      </c>
      <c r="G50" s="15">
        <v>43336</v>
      </c>
      <c r="H50" s="15"/>
      <c r="I50" s="8"/>
      <c r="J50" s="8"/>
      <c r="K50" s="8"/>
    </row>
    <row r="51" spans="1:11" x14ac:dyDescent="0.25">
      <c r="A51" s="4">
        <v>57500</v>
      </c>
      <c r="B51" s="5">
        <v>0</v>
      </c>
      <c r="C51" s="5">
        <v>5</v>
      </c>
      <c r="D51" s="27">
        <f t="shared" si="0"/>
        <v>5</v>
      </c>
      <c r="E51" s="28">
        <f t="shared" si="1"/>
        <v>0</v>
      </c>
      <c r="F51" s="15">
        <v>43329</v>
      </c>
      <c r="G51" s="15">
        <v>43333</v>
      </c>
      <c r="H51" s="15"/>
      <c r="I51" s="8"/>
      <c r="J51" s="8"/>
      <c r="K51" s="8"/>
    </row>
    <row r="52" spans="1:11" x14ac:dyDescent="0.25">
      <c r="A52" s="4">
        <v>58500</v>
      </c>
      <c r="B52" s="5">
        <v>0</v>
      </c>
      <c r="C52" s="5">
        <v>14</v>
      </c>
      <c r="D52" s="27">
        <f t="shared" si="0"/>
        <v>14</v>
      </c>
      <c r="E52" s="28">
        <f t="shared" si="1"/>
        <v>0</v>
      </c>
      <c r="F52" s="15">
        <v>43329</v>
      </c>
      <c r="G52" s="15">
        <v>43333</v>
      </c>
      <c r="H52" s="15"/>
      <c r="I52" s="8"/>
      <c r="J52" s="8"/>
      <c r="K52" s="8"/>
    </row>
    <row r="53" spans="1:11" x14ac:dyDescent="0.25">
      <c r="A53" s="4">
        <v>62500</v>
      </c>
      <c r="B53" s="5">
        <v>14</v>
      </c>
      <c r="C53" s="5">
        <v>0</v>
      </c>
      <c r="D53" s="27">
        <f t="shared" si="0"/>
        <v>14</v>
      </c>
      <c r="E53" s="28">
        <f t="shared" si="1"/>
        <v>1</v>
      </c>
      <c r="F53" s="15">
        <v>43315</v>
      </c>
      <c r="G53" s="15">
        <v>43319</v>
      </c>
      <c r="H53" s="15">
        <v>43314</v>
      </c>
      <c r="I53" s="8"/>
      <c r="J53" s="8"/>
      <c r="K53" s="8"/>
    </row>
    <row r="54" spans="1:11" x14ac:dyDescent="0.25">
      <c r="A54" s="4">
        <v>66000</v>
      </c>
      <c r="B54" s="5">
        <v>4</v>
      </c>
      <c r="C54" s="5">
        <v>0</v>
      </c>
      <c r="D54" s="27">
        <f t="shared" si="0"/>
        <v>4</v>
      </c>
      <c r="E54" s="28">
        <f t="shared" si="1"/>
        <v>1</v>
      </c>
      <c r="F54" s="15">
        <v>43315</v>
      </c>
      <c r="G54" s="15">
        <v>43319</v>
      </c>
      <c r="H54" s="15">
        <v>43314</v>
      </c>
      <c r="I54" s="8"/>
      <c r="J54" s="8"/>
      <c r="K54" s="8"/>
    </row>
    <row r="55" spans="1:11" x14ac:dyDescent="0.25">
      <c r="A55" s="4">
        <v>66500</v>
      </c>
      <c r="B55" s="5">
        <v>0</v>
      </c>
      <c r="C55" s="5">
        <v>6</v>
      </c>
      <c r="D55" s="27">
        <f t="shared" si="0"/>
        <v>6</v>
      </c>
      <c r="E55" s="28">
        <f t="shared" si="1"/>
        <v>0</v>
      </c>
      <c r="F55" s="15">
        <v>43315</v>
      </c>
      <c r="G55" s="15">
        <v>43319</v>
      </c>
      <c r="H55" s="15"/>
      <c r="I55" s="8"/>
      <c r="J55" s="8"/>
      <c r="K55" s="8"/>
    </row>
    <row r="56" spans="1:11" x14ac:dyDescent="0.25">
      <c r="A56" s="4">
        <v>67000</v>
      </c>
      <c r="B56" s="5">
        <v>0</v>
      </c>
      <c r="C56" s="5">
        <v>5</v>
      </c>
      <c r="D56" s="27">
        <f t="shared" si="0"/>
        <v>5</v>
      </c>
      <c r="E56" s="28">
        <f t="shared" si="1"/>
        <v>0</v>
      </c>
      <c r="F56" s="15">
        <v>43329</v>
      </c>
      <c r="G56" s="15">
        <v>43333</v>
      </c>
      <c r="H56" s="15"/>
      <c r="I56" s="8"/>
      <c r="J56" s="8"/>
      <c r="K56" s="8"/>
    </row>
    <row r="57" spans="1:11" x14ac:dyDescent="0.25">
      <c r="A57" s="4">
        <v>68000</v>
      </c>
      <c r="B57" s="5">
        <v>27</v>
      </c>
      <c r="C57" s="5">
        <v>0</v>
      </c>
      <c r="D57" s="27">
        <f t="shared" si="0"/>
        <v>27</v>
      </c>
      <c r="E57" s="28">
        <f t="shared" si="1"/>
        <v>1</v>
      </c>
      <c r="F57" s="15">
        <v>43315</v>
      </c>
      <c r="G57" s="15">
        <v>43319</v>
      </c>
      <c r="H57" s="15">
        <v>43314</v>
      </c>
      <c r="I57" s="8"/>
      <c r="J57" s="8"/>
      <c r="K57" s="8"/>
    </row>
    <row r="58" spans="1:11" x14ac:dyDescent="0.25">
      <c r="A58" s="4">
        <v>76500</v>
      </c>
      <c r="B58" s="5">
        <v>19</v>
      </c>
      <c r="C58" s="5">
        <v>7</v>
      </c>
      <c r="D58" s="27">
        <f t="shared" si="0"/>
        <v>26</v>
      </c>
      <c r="E58" s="28">
        <f t="shared" si="1"/>
        <v>0.73076923076923073</v>
      </c>
      <c r="F58" s="15">
        <v>43315</v>
      </c>
      <c r="G58" s="15">
        <v>43319</v>
      </c>
      <c r="H58" s="15"/>
      <c r="I58" s="8"/>
      <c r="J58" s="8"/>
      <c r="K58" s="8"/>
    </row>
    <row r="59" spans="1:11" x14ac:dyDescent="0.25">
      <c r="A59" s="4">
        <v>83500</v>
      </c>
      <c r="B59" s="5">
        <v>0</v>
      </c>
      <c r="C59" s="5">
        <v>50</v>
      </c>
      <c r="D59" s="27">
        <f t="shared" si="0"/>
        <v>50</v>
      </c>
      <c r="E59" s="28">
        <f t="shared" si="1"/>
        <v>0</v>
      </c>
      <c r="F59" s="15">
        <v>43315</v>
      </c>
      <c r="G59" s="15">
        <v>43319</v>
      </c>
      <c r="H59" s="15"/>
      <c r="I59" s="8"/>
      <c r="J59" s="8"/>
      <c r="K59" s="8"/>
    </row>
    <row r="60" spans="1:11" x14ac:dyDescent="0.25">
      <c r="A60" s="4">
        <v>85500</v>
      </c>
      <c r="B60" s="5">
        <v>17</v>
      </c>
      <c r="C60" s="5">
        <v>114</v>
      </c>
      <c r="D60" s="27">
        <f t="shared" si="0"/>
        <v>131</v>
      </c>
      <c r="E60" s="28">
        <f t="shared" si="1"/>
        <v>0.12977099236641221</v>
      </c>
      <c r="F60" s="15">
        <v>43315</v>
      </c>
      <c r="G60" s="15">
        <v>43319</v>
      </c>
      <c r="H60" s="15"/>
      <c r="I60" s="8"/>
      <c r="J60" s="8"/>
      <c r="K60" s="8"/>
    </row>
    <row r="61" spans="1:11" x14ac:dyDescent="0.25">
      <c r="A61" s="4">
        <v>86500</v>
      </c>
      <c r="B61" s="5">
        <v>7</v>
      </c>
      <c r="C61" s="5">
        <v>22</v>
      </c>
      <c r="D61" s="27">
        <f t="shared" si="0"/>
        <v>29</v>
      </c>
      <c r="E61" s="28">
        <f t="shared" si="1"/>
        <v>0.2413793103448276</v>
      </c>
      <c r="F61" s="15">
        <v>43315</v>
      </c>
      <c r="G61" s="15">
        <v>43319</v>
      </c>
      <c r="H61" s="15"/>
      <c r="I61" s="8"/>
      <c r="J61" s="8"/>
      <c r="K61" s="8"/>
    </row>
    <row r="62" spans="1:11" x14ac:dyDescent="0.25">
      <c r="A62" s="4">
        <v>86600</v>
      </c>
      <c r="B62" s="5">
        <v>0</v>
      </c>
      <c r="C62" s="5">
        <v>1</v>
      </c>
      <c r="D62" s="27">
        <f t="shared" si="0"/>
        <v>1</v>
      </c>
      <c r="E62" s="28">
        <f t="shared" si="1"/>
        <v>0</v>
      </c>
      <c r="F62" s="15">
        <v>43329</v>
      </c>
      <c r="G62" s="15">
        <v>43333</v>
      </c>
      <c r="H62" s="15"/>
      <c r="I62" s="8"/>
      <c r="J62" s="8"/>
      <c r="K62" s="8"/>
    </row>
    <row r="63" spans="1:11" x14ac:dyDescent="0.25">
      <c r="A63" s="4">
        <v>86700</v>
      </c>
      <c r="B63" s="5">
        <v>0</v>
      </c>
      <c r="C63" s="5">
        <v>32</v>
      </c>
      <c r="D63" s="27">
        <f t="shared" si="0"/>
        <v>32</v>
      </c>
      <c r="E63" s="28">
        <f t="shared" si="1"/>
        <v>0</v>
      </c>
      <c r="F63" s="15">
        <v>43329</v>
      </c>
      <c r="G63" s="15">
        <v>43333</v>
      </c>
      <c r="H63" s="15"/>
      <c r="I63" s="8"/>
      <c r="J63" s="8"/>
      <c r="K63" s="8"/>
    </row>
    <row r="64" spans="1:11" x14ac:dyDescent="0.25">
      <c r="A64" s="4">
        <v>87000</v>
      </c>
      <c r="B64" s="5">
        <v>0</v>
      </c>
      <c r="C64" s="5">
        <v>2</v>
      </c>
      <c r="D64" s="27">
        <f t="shared" si="0"/>
        <v>2</v>
      </c>
      <c r="E64" s="28">
        <f t="shared" si="1"/>
        <v>0</v>
      </c>
      <c r="F64" s="15">
        <v>43315</v>
      </c>
      <c r="G64" s="15">
        <v>43319</v>
      </c>
      <c r="H64" s="15"/>
      <c r="I64" s="8"/>
      <c r="J64" s="8"/>
      <c r="K64" s="8"/>
    </row>
    <row r="65" spans="1:11" x14ac:dyDescent="0.25">
      <c r="A65" s="4">
        <v>87500</v>
      </c>
      <c r="B65" s="5">
        <v>0</v>
      </c>
      <c r="C65" s="5">
        <v>2</v>
      </c>
      <c r="D65" s="27">
        <f t="shared" si="0"/>
        <v>2</v>
      </c>
      <c r="E65" s="28">
        <f t="shared" si="1"/>
        <v>0</v>
      </c>
      <c r="F65" s="15">
        <v>43315</v>
      </c>
      <c r="G65" s="15">
        <v>43319</v>
      </c>
      <c r="H65" s="15"/>
      <c r="I65" s="8"/>
      <c r="J65" s="8"/>
      <c r="K65" s="8"/>
    </row>
    <row r="66" spans="1:11" x14ac:dyDescent="0.25">
      <c r="A66" s="11" t="s">
        <v>8</v>
      </c>
      <c r="B66" s="12">
        <f>SUM(B3:B65)</f>
        <v>637</v>
      </c>
      <c r="C66" s="12">
        <f>SUM(C3:C65)</f>
        <v>2401</v>
      </c>
      <c r="D66" s="12">
        <f>SUM(D3:D65)</f>
        <v>3038</v>
      </c>
      <c r="E66" s="20">
        <f>B66/D66</f>
        <v>0.20967741935483872</v>
      </c>
      <c r="F66" s="20"/>
      <c r="G66" s="20"/>
      <c r="H66" s="20"/>
      <c r="I66" s="8"/>
      <c r="J66" s="8"/>
      <c r="K66" s="8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EB154-123E-41A3-B262-7E343F647C87}">
  <dimension ref="A1:K72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18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  <c r="I2" s="8"/>
      <c r="J2" s="8"/>
      <c r="K2" s="8"/>
    </row>
    <row r="3" spans="1:11" x14ac:dyDescent="0.25">
      <c r="A3" s="4">
        <v>11500</v>
      </c>
      <c r="B3" s="5">
        <v>0</v>
      </c>
      <c r="C3" s="5">
        <v>132</v>
      </c>
      <c r="D3" s="27">
        <f>B3+C3</f>
        <v>132</v>
      </c>
      <c r="E3" s="28">
        <f>B3/D3</f>
        <v>0</v>
      </c>
      <c r="F3" s="15">
        <v>43329</v>
      </c>
      <c r="G3" s="15">
        <v>43333</v>
      </c>
      <c r="H3" s="15"/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7">
        <f t="shared" ref="D4:D65" si="0">B4+C4</f>
        <v>19</v>
      </c>
      <c r="E4" s="28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31</v>
      </c>
      <c r="C5" s="5">
        <v>0</v>
      </c>
      <c r="D5" s="27">
        <f t="shared" si="0"/>
        <v>31</v>
      </c>
      <c r="E5" s="28">
        <f t="shared" si="1"/>
        <v>1</v>
      </c>
      <c r="F5" s="15">
        <v>43329</v>
      </c>
      <c r="G5" s="15">
        <v>43333</v>
      </c>
      <c r="H5" s="15">
        <v>43318</v>
      </c>
    </row>
    <row r="6" spans="1:11" x14ac:dyDescent="0.25">
      <c r="A6" s="4">
        <v>15500</v>
      </c>
      <c r="B6" s="23">
        <v>0</v>
      </c>
      <c r="C6" s="5">
        <v>28</v>
      </c>
      <c r="D6" s="27">
        <f t="shared" si="0"/>
        <v>28</v>
      </c>
      <c r="E6" s="28">
        <f t="shared" si="1"/>
        <v>0</v>
      </c>
      <c r="F6" s="15">
        <v>43329</v>
      </c>
      <c r="G6" s="15">
        <v>43333</v>
      </c>
      <c r="H6" s="15"/>
      <c r="J6" t="s">
        <v>6</v>
      </c>
      <c r="K6" s="9">
        <f>COUNTIF(E3:E65,100%)</f>
        <v>13</v>
      </c>
    </row>
    <row r="7" spans="1:11" x14ac:dyDescent="0.25">
      <c r="A7" s="4">
        <v>16500</v>
      </c>
      <c r="B7" s="23">
        <v>0</v>
      </c>
      <c r="C7" s="5">
        <v>37</v>
      </c>
      <c r="D7" s="27">
        <f t="shared" si="0"/>
        <v>37</v>
      </c>
      <c r="E7" s="28">
        <f t="shared" si="1"/>
        <v>0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50</v>
      </c>
    </row>
    <row r="8" spans="1:11" x14ac:dyDescent="0.25">
      <c r="A8" s="4">
        <v>19000</v>
      </c>
      <c r="B8" s="5">
        <v>14</v>
      </c>
      <c r="C8" s="5">
        <v>0</v>
      </c>
      <c r="D8" s="27">
        <f t="shared" si="0"/>
        <v>14</v>
      </c>
      <c r="E8" s="28">
        <f t="shared" si="1"/>
        <v>1</v>
      </c>
      <c r="F8" s="15">
        <v>43315</v>
      </c>
      <c r="G8" s="15">
        <v>43319</v>
      </c>
      <c r="H8" s="15">
        <v>43315</v>
      </c>
      <c r="I8" s="8"/>
      <c r="J8" s="8"/>
      <c r="K8" s="8"/>
    </row>
    <row r="9" spans="1:11" x14ac:dyDescent="0.25">
      <c r="A9" s="4">
        <v>19200</v>
      </c>
      <c r="B9" s="5">
        <v>0</v>
      </c>
      <c r="C9" s="5">
        <v>5</v>
      </c>
      <c r="D9" s="27">
        <f t="shared" si="0"/>
        <v>5</v>
      </c>
      <c r="E9" s="28">
        <f t="shared" si="1"/>
        <v>0</v>
      </c>
      <c r="F9" s="15">
        <v>43315</v>
      </c>
      <c r="G9" s="15">
        <v>43319</v>
      </c>
      <c r="H9" s="15"/>
      <c r="I9" s="8"/>
      <c r="J9" s="8"/>
      <c r="K9" s="8"/>
    </row>
    <row r="10" spans="1:11" x14ac:dyDescent="0.25">
      <c r="A10" s="4">
        <v>22500</v>
      </c>
      <c r="B10" s="5">
        <v>20</v>
      </c>
      <c r="C10" s="5">
        <v>0</v>
      </c>
      <c r="D10" s="27">
        <f t="shared" si="0"/>
        <v>20</v>
      </c>
      <c r="E10" s="28">
        <f t="shared" si="1"/>
        <v>1</v>
      </c>
      <c r="F10" s="15">
        <v>43315</v>
      </c>
      <c r="G10" s="15">
        <v>43319</v>
      </c>
      <c r="H10" s="15">
        <v>43313</v>
      </c>
      <c r="I10" s="8"/>
      <c r="J10" s="8"/>
      <c r="K10" s="8"/>
    </row>
    <row r="11" spans="1:11" x14ac:dyDescent="0.25">
      <c r="A11" s="4">
        <v>23500</v>
      </c>
      <c r="B11" s="5">
        <v>37</v>
      </c>
      <c r="C11" s="5">
        <v>2</v>
      </c>
      <c r="D11" s="27">
        <f t="shared" si="0"/>
        <v>39</v>
      </c>
      <c r="E11" s="28">
        <f t="shared" si="1"/>
        <v>0.94871794871794868</v>
      </c>
      <c r="F11" s="15">
        <v>43315</v>
      </c>
      <c r="G11" s="15">
        <v>43319</v>
      </c>
      <c r="H11" s="15"/>
      <c r="I11" s="8"/>
      <c r="J11" s="8"/>
      <c r="K11" s="8"/>
    </row>
    <row r="12" spans="1:11" x14ac:dyDescent="0.25">
      <c r="A12" s="4">
        <v>24500</v>
      </c>
      <c r="B12" s="5">
        <v>16</v>
      </c>
      <c r="C12" s="5">
        <v>16</v>
      </c>
      <c r="D12" s="27">
        <f t="shared" si="0"/>
        <v>32</v>
      </c>
      <c r="E12" s="28">
        <f t="shared" si="1"/>
        <v>0.5</v>
      </c>
      <c r="F12" s="15">
        <v>43329</v>
      </c>
      <c r="G12" s="15">
        <v>43333</v>
      </c>
      <c r="H12" s="15"/>
      <c r="I12" s="8"/>
      <c r="J12" s="8"/>
      <c r="K12" s="8"/>
    </row>
    <row r="13" spans="1:11" x14ac:dyDescent="0.25">
      <c r="A13" s="4">
        <v>25000</v>
      </c>
      <c r="B13" s="5">
        <v>5</v>
      </c>
      <c r="C13" s="5">
        <v>1</v>
      </c>
      <c r="D13" s="27">
        <f t="shared" si="0"/>
        <v>6</v>
      </c>
      <c r="E13" s="28">
        <f t="shared" si="1"/>
        <v>0.83333333333333337</v>
      </c>
      <c r="F13" s="15">
        <v>43315</v>
      </c>
      <c r="G13" s="15">
        <v>43319</v>
      </c>
      <c r="H13" s="15"/>
      <c r="I13" s="8"/>
      <c r="J13" s="8"/>
      <c r="K13" s="8"/>
    </row>
    <row r="14" spans="1:11" x14ac:dyDescent="0.25">
      <c r="A14" s="4">
        <v>25500</v>
      </c>
      <c r="B14" s="5">
        <v>0</v>
      </c>
      <c r="C14" s="5">
        <v>120</v>
      </c>
      <c r="D14" s="27">
        <f t="shared" si="0"/>
        <v>120</v>
      </c>
      <c r="E14" s="28">
        <f t="shared" si="1"/>
        <v>0</v>
      </c>
      <c r="F14" s="15">
        <v>43329</v>
      </c>
      <c r="G14" s="15">
        <v>43333</v>
      </c>
      <c r="H14" s="15"/>
      <c r="I14" s="8"/>
      <c r="J14" s="8"/>
      <c r="K14" s="8"/>
    </row>
    <row r="15" spans="1:11" x14ac:dyDescent="0.25">
      <c r="A15" s="4">
        <v>28500</v>
      </c>
      <c r="B15" s="5">
        <v>55</v>
      </c>
      <c r="C15" s="5">
        <v>0</v>
      </c>
      <c r="D15" s="27">
        <f t="shared" si="0"/>
        <v>55</v>
      </c>
      <c r="E15" s="28">
        <f t="shared" si="1"/>
        <v>1</v>
      </c>
      <c r="F15" s="15">
        <v>43315</v>
      </c>
      <c r="G15" s="15">
        <v>43319</v>
      </c>
      <c r="H15" s="15">
        <v>43315</v>
      </c>
      <c r="I15" s="8"/>
      <c r="J15" s="8"/>
      <c r="K15" s="8"/>
    </row>
    <row r="16" spans="1:11" x14ac:dyDescent="0.25">
      <c r="A16" s="4">
        <v>29200</v>
      </c>
      <c r="B16" s="5">
        <v>0</v>
      </c>
      <c r="C16" s="5">
        <v>44</v>
      </c>
      <c r="D16" s="27">
        <f t="shared" si="0"/>
        <v>44</v>
      </c>
      <c r="E16" s="28">
        <f t="shared" si="1"/>
        <v>0</v>
      </c>
      <c r="F16" s="15">
        <v>43329</v>
      </c>
      <c r="G16" s="15">
        <v>43333</v>
      </c>
      <c r="H16" s="15"/>
      <c r="I16" s="8"/>
      <c r="J16" s="8"/>
      <c r="K16" s="8"/>
    </row>
    <row r="17" spans="1:11" x14ac:dyDescent="0.25">
      <c r="A17" s="4">
        <v>32000</v>
      </c>
      <c r="B17" s="5">
        <v>0</v>
      </c>
      <c r="C17" s="5">
        <v>13</v>
      </c>
      <c r="D17" s="27">
        <f t="shared" si="0"/>
        <v>13</v>
      </c>
      <c r="E17" s="28">
        <f t="shared" si="1"/>
        <v>0</v>
      </c>
      <c r="F17" s="15">
        <v>43329</v>
      </c>
      <c r="G17" s="15">
        <v>43333</v>
      </c>
      <c r="H17" s="15"/>
      <c r="I17" s="8"/>
      <c r="J17" s="8"/>
      <c r="K17" s="8"/>
    </row>
    <row r="18" spans="1:11" x14ac:dyDescent="0.25">
      <c r="A18" s="4">
        <v>36000</v>
      </c>
      <c r="B18" s="5">
        <v>0</v>
      </c>
      <c r="C18" s="5">
        <v>5</v>
      </c>
      <c r="D18" s="27">
        <f t="shared" si="0"/>
        <v>5</v>
      </c>
      <c r="E18" s="28">
        <f t="shared" si="1"/>
        <v>0</v>
      </c>
      <c r="F18" s="15">
        <v>43315</v>
      </c>
      <c r="G18" s="15">
        <v>43319</v>
      </c>
      <c r="H18" s="15"/>
      <c r="I18" s="8"/>
      <c r="J18" s="8"/>
      <c r="K18" s="8"/>
    </row>
    <row r="19" spans="1:11" x14ac:dyDescent="0.25">
      <c r="A19" s="4">
        <v>37000</v>
      </c>
      <c r="B19" s="5">
        <v>24</v>
      </c>
      <c r="C19" s="5">
        <v>387</v>
      </c>
      <c r="D19" s="27">
        <f t="shared" si="0"/>
        <v>411</v>
      </c>
      <c r="E19" s="28">
        <f t="shared" si="1"/>
        <v>5.8394160583941604E-2</v>
      </c>
      <c r="F19" s="15">
        <v>43329</v>
      </c>
      <c r="G19" s="15">
        <v>43333</v>
      </c>
      <c r="H19" s="15"/>
      <c r="I19" s="8"/>
      <c r="J19" s="8"/>
      <c r="K19" s="8"/>
    </row>
    <row r="20" spans="1:11" x14ac:dyDescent="0.25">
      <c r="A20" s="4">
        <v>37300</v>
      </c>
      <c r="B20" s="5">
        <v>1</v>
      </c>
      <c r="C20" s="5">
        <v>0</v>
      </c>
      <c r="D20" s="27">
        <f t="shared" si="0"/>
        <v>1</v>
      </c>
      <c r="E20" s="28">
        <f t="shared" si="1"/>
        <v>1</v>
      </c>
      <c r="F20" s="15">
        <v>43315</v>
      </c>
      <c r="G20" s="15">
        <v>43319</v>
      </c>
      <c r="H20" s="15">
        <v>43312</v>
      </c>
      <c r="I20" s="8"/>
      <c r="J20" s="8"/>
      <c r="K20" s="8"/>
    </row>
    <row r="21" spans="1:11" x14ac:dyDescent="0.25">
      <c r="A21" s="4">
        <v>38000</v>
      </c>
      <c r="B21" s="5">
        <v>0</v>
      </c>
      <c r="C21" s="5">
        <v>38</v>
      </c>
      <c r="D21" s="27">
        <f t="shared" si="0"/>
        <v>38</v>
      </c>
      <c r="E21" s="28">
        <f t="shared" si="1"/>
        <v>0</v>
      </c>
      <c r="F21" s="15">
        <v>43329</v>
      </c>
      <c r="G21" s="15">
        <v>43333</v>
      </c>
      <c r="H21" s="15"/>
      <c r="I21" s="8"/>
      <c r="J21" s="8"/>
      <c r="K21" s="8"/>
    </row>
    <row r="22" spans="1:11" x14ac:dyDescent="0.25">
      <c r="A22" s="4">
        <v>38500</v>
      </c>
      <c r="B22" s="5">
        <v>0</v>
      </c>
      <c r="C22" s="5">
        <v>10</v>
      </c>
      <c r="D22" s="27">
        <f t="shared" si="0"/>
        <v>10</v>
      </c>
      <c r="E22" s="28">
        <f t="shared" si="1"/>
        <v>0</v>
      </c>
      <c r="F22" s="15">
        <v>43329</v>
      </c>
      <c r="G22" s="15">
        <v>43333</v>
      </c>
      <c r="H22" s="15"/>
      <c r="I22" s="8"/>
      <c r="J22" s="8"/>
      <c r="K22" s="8"/>
    </row>
    <row r="23" spans="1:11" x14ac:dyDescent="0.25">
      <c r="A23" s="4">
        <v>39500</v>
      </c>
      <c r="B23" s="5">
        <v>0</v>
      </c>
      <c r="C23" s="5">
        <v>202</v>
      </c>
      <c r="D23" s="27">
        <f t="shared" si="0"/>
        <v>202</v>
      </c>
      <c r="E23" s="28">
        <f t="shared" si="1"/>
        <v>0</v>
      </c>
      <c r="F23" s="15">
        <v>43329</v>
      </c>
      <c r="G23" s="15">
        <v>43333</v>
      </c>
      <c r="H23" s="15"/>
      <c r="I23" s="8"/>
      <c r="J23" s="8"/>
      <c r="K23" s="8"/>
    </row>
    <row r="24" spans="1:11" x14ac:dyDescent="0.25">
      <c r="A24" s="4">
        <v>41000</v>
      </c>
      <c r="B24" s="5">
        <v>0</v>
      </c>
      <c r="C24" s="5">
        <v>89</v>
      </c>
      <c r="D24" s="27">
        <f t="shared" si="0"/>
        <v>89</v>
      </c>
      <c r="E24" s="28">
        <f t="shared" si="1"/>
        <v>0</v>
      </c>
      <c r="F24" s="15">
        <v>43329</v>
      </c>
      <c r="G24" s="15">
        <v>43333</v>
      </c>
      <c r="H24" s="15"/>
      <c r="I24" s="8"/>
      <c r="J24" s="8"/>
      <c r="K24" s="8"/>
    </row>
    <row r="25" spans="1:11" x14ac:dyDescent="0.25">
      <c r="A25" s="4">
        <v>42500</v>
      </c>
      <c r="B25" s="5">
        <v>10</v>
      </c>
      <c r="C25" s="5">
        <v>0</v>
      </c>
      <c r="D25" s="27">
        <f t="shared" si="0"/>
        <v>10</v>
      </c>
      <c r="E25" s="28">
        <f t="shared" si="1"/>
        <v>1</v>
      </c>
      <c r="F25" s="15">
        <v>43315</v>
      </c>
      <c r="G25" s="15">
        <v>43319</v>
      </c>
      <c r="H25" s="15">
        <v>43314</v>
      </c>
      <c r="I25" s="8"/>
      <c r="J25" s="8"/>
      <c r="K25" s="8"/>
    </row>
    <row r="26" spans="1:11" x14ac:dyDescent="0.25">
      <c r="A26" s="4">
        <v>42700</v>
      </c>
      <c r="B26" s="5">
        <v>0</v>
      </c>
      <c r="C26" s="5">
        <v>10</v>
      </c>
      <c r="D26" s="27">
        <f t="shared" si="0"/>
        <v>10</v>
      </c>
      <c r="E26" s="28">
        <f t="shared" si="1"/>
        <v>0</v>
      </c>
      <c r="F26" s="15">
        <v>43329</v>
      </c>
      <c r="G26" s="15">
        <v>43333</v>
      </c>
      <c r="H26" s="15"/>
      <c r="I26" s="8"/>
      <c r="J26" s="8"/>
      <c r="K26" s="8"/>
    </row>
    <row r="27" spans="1:11" x14ac:dyDescent="0.25">
      <c r="A27" s="4">
        <v>43200</v>
      </c>
      <c r="B27" s="5">
        <v>0</v>
      </c>
      <c r="C27" s="5">
        <v>8</v>
      </c>
      <c r="D27" s="27">
        <f t="shared" si="0"/>
        <v>8</v>
      </c>
      <c r="E27" s="28">
        <f t="shared" si="1"/>
        <v>0</v>
      </c>
      <c r="F27" s="15">
        <v>43329</v>
      </c>
      <c r="G27" s="15">
        <v>43333</v>
      </c>
      <c r="H27" s="15"/>
      <c r="I27" s="8"/>
      <c r="J27" s="8"/>
      <c r="K27" s="8"/>
    </row>
    <row r="28" spans="1:11" x14ac:dyDescent="0.25">
      <c r="A28" s="4">
        <v>43300</v>
      </c>
      <c r="B28" s="5">
        <v>0</v>
      </c>
      <c r="C28" s="5">
        <v>19</v>
      </c>
      <c r="D28" s="27">
        <f t="shared" si="0"/>
        <v>19</v>
      </c>
      <c r="E28" s="28">
        <f t="shared" si="1"/>
        <v>0</v>
      </c>
      <c r="F28" s="15">
        <v>43329</v>
      </c>
      <c r="G28" s="15">
        <v>43333</v>
      </c>
      <c r="H28" s="15"/>
      <c r="I28" s="8"/>
      <c r="J28" s="8"/>
      <c r="K28" s="8"/>
    </row>
    <row r="29" spans="1:11" x14ac:dyDescent="0.25">
      <c r="A29" s="4">
        <v>43500</v>
      </c>
      <c r="B29" s="5">
        <v>216</v>
      </c>
      <c r="C29" s="5">
        <v>160</v>
      </c>
      <c r="D29" s="27">
        <f t="shared" si="0"/>
        <v>376</v>
      </c>
      <c r="E29" s="28">
        <f t="shared" si="1"/>
        <v>0.57446808510638303</v>
      </c>
      <c r="F29" s="15">
        <v>43329</v>
      </c>
      <c r="G29" s="15">
        <v>43333</v>
      </c>
      <c r="H29" s="15"/>
      <c r="I29" s="8"/>
      <c r="J29" s="8"/>
      <c r="K29" s="8"/>
    </row>
    <row r="30" spans="1:11" x14ac:dyDescent="0.25">
      <c r="A30" s="4">
        <v>43700</v>
      </c>
      <c r="B30" s="5">
        <v>0</v>
      </c>
      <c r="C30" s="5">
        <v>116</v>
      </c>
      <c r="D30" s="27">
        <f t="shared" si="0"/>
        <v>116</v>
      </c>
      <c r="E30" s="28">
        <f t="shared" si="1"/>
        <v>0</v>
      </c>
      <c r="F30" s="15">
        <v>43329</v>
      </c>
      <c r="G30" s="15">
        <v>43333</v>
      </c>
      <c r="H30" s="15"/>
      <c r="I30" s="8"/>
      <c r="J30" s="8"/>
      <c r="K30" s="8"/>
    </row>
    <row r="31" spans="1:11" x14ac:dyDescent="0.25">
      <c r="A31" s="4">
        <v>43800</v>
      </c>
      <c r="B31" s="5">
        <v>0</v>
      </c>
      <c r="C31" s="5">
        <v>8</v>
      </c>
      <c r="D31" s="27">
        <f t="shared" si="0"/>
        <v>8</v>
      </c>
      <c r="E31" s="28">
        <f t="shared" si="1"/>
        <v>0</v>
      </c>
      <c r="F31" s="15">
        <v>43329</v>
      </c>
      <c r="G31" s="15">
        <v>43333</v>
      </c>
      <c r="H31" s="15"/>
      <c r="I31" s="8"/>
      <c r="J31" s="8"/>
      <c r="K31" s="8"/>
    </row>
    <row r="32" spans="1:11" x14ac:dyDescent="0.25">
      <c r="A32" s="4">
        <v>44000</v>
      </c>
      <c r="B32" s="5">
        <v>0</v>
      </c>
      <c r="C32" s="5">
        <v>1</v>
      </c>
      <c r="D32" s="27">
        <f t="shared" si="0"/>
        <v>1</v>
      </c>
      <c r="E32" s="28">
        <f t="shared" si="1"/>
        <v>0</v>
      </c>
      <c r="F32" s="15">
        <v>43315</v>
      </c>
      <c r="G32" s="15">
        <v>43319</v>
      </c>
      <c r="H32" s="15"/>
      <c r="I32" s="8"/>
      <c r="J32" s="8"/>
      <c r="K32" s="8"/>
    </row>
    <row r="33" spans="1:11" x14ac:dyDescent="0.25">
      <c r="A33" s="4">
        <v>44500</v>
      </c>
      <c r="B33" s="5">
        <v>71</v>
      </c>
      <c r="C33" s="5">
        <v>4</v>
      </c>
      <c r="D33" s="27">
        <f t="shared" si="0"/>
        <v>75</v>
      </c>
      <c r="E33" s="28">
        <f t="shared" si="1"/>
        <v>0.94666666666666666</v>
      </c>
      <c r="F33" s="15">
        <v>43329</v>
      </c>
      <c r="G33" s="15">
        <v>43333</v>
      </c>
      <c r="H33" s="15"/>
      <c r="I33" s="8"/>
      <c r="J33" s="8"/>
      <c r="K33" s="8"/>
    </row>
    <row r="34" spans="1:11" x14ac:dyDescent="0.25">
      <c r="A34" s="4">
        <v>45500</v>
      </c>
      <c r="B34" s="5">
        <v>0</v>
      </c>
      <c r="C34" s="5">
        <v>95</v>
      </c>
      <c r="D34" s="27">
        <f t="shared" si="0"/>
        <v>95</v>
      </c>
      <c r="E34" s="28">
        <f t="shared" si="1"/>
        <v>0</v>
      </c>
      <c r="F34" s="15">
        <v>43329</v>
      </c>
      <c r="G34" s="15">
        <v>43333</v>
      </c>
      <c r="H34" s="15"/>
      <c r="I34" s="8"/>
      <c r="J34" s="8"/>
      <c r="K34" s="8"/>
    </row>
    <row r="35" spans="1:11" x14ac:dyDescent="0.25">
      <c r="A35" s="4">
        <v>46500</v>
      </c>
      <c r="B35" s="5">
        <v>0</v>
      </c>
      <c r="C35" s="5">
        <v>61</v>
      </c>
      <c r="D35" s="27">
        <f t="shared" si="0"/>
        <v>61</v>
      </c>
      <c r="E35" s="28">
        <f t="shared" si="1"/>
        <v>0</v>
      </c>
      <c r="F35" s="15">
        <v>43329</v>
      </c>
      <c r="G35" s="15">
        <v>43333</v>
      </c>
      <c r="H35" s="15"/>
      <c r="I35" s="8"/>
      <c r="J35" s="8"/>
      <c r="K35" s="8"/>
    </row>
    <row r="36" spans="1:11" x14ac:dyDescent="0.25">
      <c r="A36" s="4">
        <v>47500</v>
      </c>
      <c r="B36" s="5">
        <v>9</v>
      </c>
      <c r="C36" s="5">
        <v>5</v>
      </c>
      <c r="D36" s="27">
        <f t="shared" si="0"/>
        <v>14</v>
      </c>
      <c r="E36" s="28">
        <f t="shared" si="1"/>
        <v>0.6428571428571429</v>
      </c>
      <c r="F36" s="15">
        <v>43329</v>
      </c>
      <c r="G36" s="15">
        <v>43333</v>
      </c>
      <c r="H36" s="15"/>
      <c r="I36" s="8"/>
      <c r="J36" s="8"/>
      <c r="K36" s="8"/>
    </row>
    <row r="37" spans="1:11" x14ac:dyDescent="0.25">
      <c r="A37" s="4">
        <v>48500</v>
      </c>
      <c r="B37" s="5">
        <v>0</v>
      </c>
      <c r="C37" s="5">
        <v>108</v>
      </c>
      <c r="D37" s="27">
        <f t="shared" si="0"/>
        <v>108</v>
      </c>
      <c r="E37" s="28">
        <f t="shared" si="1"/>
        <v>0</v>
      </c>
      <c r="F37" s="15">
        <v>43329</v>
      </c>
      <c r="G37" s="15">
        <v>43333</v>
      </c>
      <c r="H37" s="15"/>
      <c r="I37" s="8"/>
      <c r="J37" s="8"/>
      <c r="K37" s="8"/>
    </row>
    <row r="38" spans="1:11" x14ac:dyDescent="0.25">
      <c r="A38" s="4">
        <v>49000</v>
      </c>
      <c r="B38" s="5">
        <v>0</v>
      </c>
      <c r="C38" s="5">
        <v>5</v>
      </c>
      <c r="D38" s="27">
        <f t="shared" si="0"/>
        <v>5</v>
      </c>
      <c r="E38" s="28">
        <f t="shared" si="1"/>
        <v>0</v>
      </c>
      <c r="F38" s="15">
        <v>43315</v>
      </c>
      <c r="G38" s="15">
        <v>43319</v>
      </c>
      <c r="H38" s="15"/>
      <c r="I38" s="8"/>
      <c r="J38" s="8"/>
      <c r="K38" s="8"/>
    </row>
    <row r="39" spans="1:11" x14ac:dyDescent="0.25">
      <c r="A39" s="4">
        <v>50500</v>
      </c>
      <c r="B39" s="5">
        <v>0</v>
      </c>
      <c r="C39" s="5">
        <v>154</v>
      </c>
      <c r="D39" s="27">
        <f t="shared" si="0"/>
        <v>154</v>
      </c>
      <c r="E39" s="28">
        <f t="shared" si="1"/>
        <v>0</v>
      </c>
      <c r="F39" s="15">
        <v>43329</v>
      </c>
      <c r="G39" s="15">
        <v>43333</v>
      </c>
      <c r="H39" s="15"/>
      <c r="I39" s="8"/>
      <c r="J39" s="8"/>
      <c r="K39" s="8"/>
    </row>
    <row r="40" spans="1:11" x14ac:dyDescent="0.25">
      <c r="A40" s="4">
        <v>50700</v>
      </c>
      <c r="B40" s="5">
        <v>12</v>
      </c>
      <c r="C40" s="5">
        <v>0</v>
      </c>
      <c r="D40" s="27">
        <f t="shared" si="0"/>
        <v>12</v>
      </c>
      <c r="E40" s="28">
        <f t="shared" si="1"/>
        <v>1</v>
      </c>
      <c r="F40" s="15">
        <v>43315</v>
      </c>
      <c r="G40" s="15">
        <v>43319</v>
      </c>
      <c r="H40" s="15">
        <v>43318</v>
      </c>
      <c r="I40" s="8"/>
      <c r="J40" s="8"/>
      <c r="K40" s="8"/>
    </row>
    <row r="41" spans="1:11" x14ac:dyDescent="0.25">
      <c r="A41" s="4">
        <v>51000</v>
      </c>
      <c r="B41" s="5">
        <v>0</v>
      </c>
      <c r="C41" s="5">
        <v>15</v>
      </c>
      <c r="D41" s="27">
        <f t="shared" si="0"/>
        <v>15</v>
      </c>
      <c r="E41" s="28">
        <f t="shared" si="1"/>
        <v>0</v>
      </c>
      <c r="F41" s="15">
        <v>43329</v>
      </c>
      <c r="G41" s="15">
        <v>43333</v>
      </c>
      <c r="H41" s="15"/>
      <c r="I41" s="8"/>
      <c r="J41" s="8"/>
      <c r="K41" s="8"/>
    </row>
    <row r="42" spans="1:11" x14ac:dyDescent="0.25">
      <c r="A42" s="4">
        <v>51100</v>
      </c>
      <c r="B42" s="5">
        <v>0</v>
      </c>
      <c r="C42" s="5">
        <v>22</v>
      </c>
      <c r="D42" s="27">
        <f t="shared" si="0"/>
        <v>22</v>
      </c>
      <c r="E42" s="28">
        <f t="shared" si="1"/>
        <v>0</v>
      </c>
      <c r="F42" s="15">
        <v>43329</v>
      </c>
      <c r="G42" s="15">
        <v>43333</v>
      </c>
      <c r="H42" s="15"/>
      <c r="I42" s="8"/>
      <c r="J42" s="8"/>
      <c r="K42" s="8"/>
    </row>
    <row r="43" spans="1:11" x14ac:dyDescent="0.25">
      <c r="A43" s="4">
        <v>51500</v>
      </c>
      <c r="B43" s="5">
        <v>49</v>
      </c>
      <c r="C43" s="5">
        <v>0</v>
      </c>
      <c r="D43" s="27">
        <f t="shared" si="0"/>
        <v>49</v>
      </c>
      <c r="E43" s="28">
        <f t="shared" si="1"/>
        <v>1</v>
      </c>
      <c r="F43" s="15">
        <v>43315</v>
      </c>
      <c r="G43" s="15">
        <v>43319</v>
      </c>
      <c r="H43" s="15">
        <v>43318</v>
      </c>
      <c r="I43" s="8"/>
      <c r="J43" s="8"/>
      <c r="K43" s="8"/>
    </row>
    <row r="44" spans="1:11" x14ac:dyDescent="0.25">
      <c r="A44" s="4">
        <v>52100</v>
      </c>
      <c r="B44" s="5">
        <v>7</v>
      </c>
      <c r="C44" s="5">
        <v>1</v>
      </c>
      <c r="D44" s="27">
        <f t="shared" si="0"/>
        <v>8</v>
      </c>
      <c r="E44" s="28">
        <f t="shared" si="1"/>
        <v>0.875</v>
      </c>
      <c r="F44" s="15">
        <v>43315</v>
      </c>
      <c r="G44" s="15">
        <v>43319</v>
      </c>
      <c r="H44" s="15"/>
      <c r="I44" s="8"/>
      <c r="J44" s="8"/>
      <c r="K44" s="8"/>
    </row>
    <row r="45" spans="1:11" x14ac:dyDescent="0.25">
      <c r="A45" s="4">
        <v>52500</v>
      </c>
      <c r="B45" s="5">
        <v>0</v>
      </c>
      <c r="C45" s="5">
        <v>16</v>
      </c>
      <c r="D45" s="27">
        <f t="shared" si="0"/>
        <v>16</v>
      </c>
      <c r="E45" s="28">
        <f t="shared" si="1"/>
        <v>0</v>
      </c>
      <c r="F45" s="15">
        <v>43329</v>
      </c>
      <c r="G45" s="15">
        <v>43333</v>
      </c>
      <c r="H45" s="15"/>
      <c r="I45" s="8"/>
      <c r="J45" s="8"/>
      <c r="K45" s="8"/>
    </row>
    <row r="46" spans="1:11" x14ac:dyDescent="0.25">
      <c r="A46" s="4">
        <v>53600</v>
      </c>
      <c r="B46" s="5">
        <v>14</v>
      </c>
      <c r="C46" s="5">
        <v>0</v>
      </c>
      <c r="D46" s="27">
        <f t="shared" si="0"/>
        <v>14</v>
      </c>
      <c r="E46" s="28">
        <f t="shared" si="1"/>
        <v>1</v>
      </c>
      <c r="F46" s="15">
        <v>43315</v>
      </c>
      <c r="G46" s="15">
        <v>43319</v>
      </c>
      <c r="H46" s="15">
        <v>43315</v>
      </c>
      <c r="I46" s="8"/>
      <c r="J46" s="8"/>
      <c r="K46" s="8"/>
    </row>
    <row r="47" spans="1:11" x14ac:dyDescent="0.25">
      <c r="A47" s="4">
        <v>54000</v>
      </c>
      <c r="B47" s="5">
        <v>0</v>
      </c>
      <c r="C47" s="5">
        <v>5</v>
      </c>
      <c r="D47" s="27">
        <f t="shared" si="0"/>
        <v>5</v>
      </c>
      <c r="E47" s="28">
        <f t="shared" si="1"/>
        <v>0</v>
      </c>
      <c r="F47" s="15">
        <v>43329</v>
      </c>
      <c r="G47" s="15">
        <v>43333</v>
      </c>
      <c r="H47" s="15"/>
      <c r="I47" s="8"/>
      <c r="J47" s="8"/>
      <c r="K47" s="8"/>
    </row>
    <row r="48" spans="1:11" x14ac:dyDescent="0.25">
      <c r="A48" s="4">
        <v>54500</v>
      </c>
      <c r="B48" s="5">
        <v>0</v>
      </c>
      <c r="C48" s="5">
        <v>14</v>
      </c>
      <c r="D48" s="27">
        <f t="shared" si="0"/>
        <v>14</v>
      </c>
      <c r="E48" s="28">
        <f t="shared" si="1"/>
        <v>0</v>
      </c>
      <c r="F48" s="15">
        <v>43315</v>
      </c>
      <c r="G48" s="15">
        <v>43319</v>
      </c>
      <c r="H48" s="15"/>
      <c r="I48" s="8"/>
      <c r="J48" s="8"/>
      <c r="K48" s="8"/>
    </row>
    <row r="49" spans="1:11" x14ac:dyDescent="0.25">
      <c r="A49" s="4">
        <v>55000</v>
      </c>
      <c r="B49" s="5">
        <v>27</v>
      </c>
      <c r="C49" s="5">
        <v>1</v>
      </c>
      <c r="D49" s="27">
        <f t="shared" si="0"/>
        <v>28</v>
      </c>
      <c r="E49" s="28">
        <f t="shared" si="1"/>
        <v>0.9642857142857143</v>
      </c>
      <c r="F49" s="15">
        <v>43315</v>
      </c>
      <c r="G49" s="15">
        <v>43319</v>
      </c>
      <c r="H49" s="15"/>
      <c r="I49" s="8"/>
      <c r="J49" s="8"/>
      <c r="K49" s="8"/>
    </row>
    <row r="50" spans="1:11" x14ac:dyDescent="0.25">
      <c r="A50" s="4">
        <v>56600</v>
      </c>
      <c r="B50" s="5">
        <v>0</v>
      </c>
      <c r="C50" s="5">
        <v>96</v>
      </c>
      <c r="D50" s="27">
        <f t="shared" si="0"/>
        <v>96</v>
      </c>
      <c r="E50" s="28">
        <f t="shared" si="1"/>
        <v>0</v>
      </c>
      <c r="F50" s="15">
        <v>43334</v>
      </c>
      <c r="G50" s="15">
        <v>43336</v>
      </c>
      <c r="H50" s="15"/>
      <c r="I50" s="8"/>
      <c r="J50" s="8"/>
      <c r="K50" s="8"/>
    </row>
    <row r="51" spans="1:11" x14ac:dyDescent="0.25">
      <c r="A51" s="4">
        <v>57500</v>
      </c>
      <c r="B51" s="5">
        <v>0</v>
      </c>
      <c r="C51" s="5">
        <v>5</v>
      </c>
      <c r="D51" s="27">
        <f t="shared" si="0"/>
        <v>5</v>
      </c>
      <c r="E51" s="28">
        <f t="shared" si="1"/>
        <v>0</v>
      </c>
      <c r="F51" s="15">
        <v>43329</v>
      </c>
      <c r="G51" s="15">
        <v>43333</v>
      </c>
      <c r="H51" s="15"/>
      <c r="I51" s="8"/>
      <c r="J51" s="8"/>
      <c r="K51" s="8"/>
    </row>
    <row r="52" spans="1:11" x14ac:dyDescent="0.25">
      <c r="A52" s="4">
        <v>58500</v>
      </c>
      <c r="B52" s="5">
        <v>0</v>
      </c>
      <c r="C52" s="5">
        <v>14</v>
      </c>
      <c r="D52" s="27">
        <f t="shared" si="0"/>
        <v>14</v>
      </c>
      <c r="E52" s="28">
        <f t="shared" si="1"/>
        <v>0</v>
      </c>
      <c r="F52" s="15">
        <v>43329</v>
      </c>
      <c r="G52" s="15">
        <v>43333</v>
      </c>
      <c r="H52" s="15"/>
      <c r="I52" s="8"/>
      <c r="J52" s="8"/>
      <c r="K52" s="8"/>
    </row>
    <row r="53" spans="1:11" x14ac:dyDescent="0.25">
      <c r="A53" s="4">
        <v>62500</v>
      </c>
      <c r="B53" s="5">
        <v>14</v>
      </c>
      <c r="C53" s="5">
        <v>0</v>
      </c>
      <c r="D53" s="27">
        <f t="shared" si="0"/>
        <v>14</v>
      </c>
      <c r="E53" s="28">
        <f t="shared" si="1"/>
        <v>1</v>
      </c>
      <c r="F53" s="15">
        <v>43315</v>
      </c>
      <c r="G53" s="15">
        <v>43319</v>
      </c>
      <c r="H53" s="15">
        <v>43314</v>
      </c>
      <c r="I53" s="8"/>
      <c r="J53" s="8"/>
      <c r="K53" s="8"/>
    </row>
    <row r="54" spans="1:11" x14ac:dyDescent="0.25">
      <c r="A54" s="4">
        <v>66000</v>
      </c>
      <c r="B54" s="5">
        <v>4</v>
      </c>
      <c r="C54" s="5">
        <v>0</v>
      </c>
      <c r="D54" s="27">
        <f t="shared" si="0"/>
        <v>4</v>
      </c>
      <c r="E54" s="28">
        <f t="shared" si="1"/>
        <v>1</v>
      </c>
      <c r="F54" s="15">
        <v>43315</v>
      </c>
      <c r="G54" s="15">
        <v>43319</v>
      </c>
      <c r="H54" s="15">
        <v>43314</v>
      </c>
      <c r="I54" s="8"/>
      <c r="J54" s="8"/>
      <c r="K54" s="8"/>
    </row>
    <row r="55" spans="1:11" x14ac:dyDescent="0.25">
      <c r="A55" s="4">
        <v>66500</v>
      </c>
      <c r="B55" s="5">
        <v>0</v>
      </c>
      <c r="C55" s="5">
        <v>6</v>
      </c>
      <c r="D55" s="27">
        <f t="shared" si="0"/>
        <v>6</v>
      </c>
      <c r="E55" s="28">
        <f t="shared" si="1"/>
        <v>0</v>
      </c>
      <c r="F55" s="15">
        <v>43315</v>
      </c>
      <c r="G55" s="15">
        <v>43319</v>
      </c>
      <c r="H55" s="15"/>
      <c r="I55" s="8"/>
      <c r="J55" s="8"/>
      <c r="K55" s="8"/>
    </row>
    <row r="56" spans="1:11" x14ac:dyDescent="0.25">
      <c r="A56" s="4">
        <v>67000</v>
      </c>
      <c r="B56" s="5">
        <v>0</v>
      </c>
      <c r="C56" s="5">
        <v>5</v>
      </c>
      <c r="D56" s="27">
        <f t="shared" si="0"/>
        <v>5</v>
      </c>
      <c r="E56" s="28">
        <f t="shared" si="1"/>
        <v>0</v>
      </c>
      <c r="F56" s="15">
        <v>43329</v>
      </c>
      <c r="G56" s="15">
        <v>43333</v>
      </c>
      <c r="H56" s="15"/>
      <c r="I56" s="8"/>
      <c r="J56" s="8"/>
      <c r="K56" s="8"/>
    </row>
    <row r="57" spans="1:11" x14ac:dyDescent="0.25">
      <c r="A57" s="4">
        <v>68000</v>
      </c>
      <c r="B57" s="5">
        <v>27</v>
      </c>
      <c r="C57" s="5">
        <v>0</v>
      </c>
      <c r="D57" s="27">
        <f t="shared" si="0"/>
        <v>27</v>
      </c>
      <c r="E57" s="28">
        <f t="shared" si="1"/>
        <v>1</v>
      </c>
      <c r="F57" s="15">
        <v>43315</v>
      </c>
      <c r="G57" s="15">
        <v>43319</v>
      </c>
      <c r="H57" s="15">
        <v>43314</v>
      </c>
      <c r="I57" s="8"/>
      <c r="J57" s="8"/>
      <c r="K57" s="8"/>
    </row>
    <row r="58" spans="1:11" x14ac:dyDescent="0.25">
      <c r="A58" s="4">
        <v>76500</v>
      </c>
      <c r="B58" s="5">
        <v>22</v>
      </c>
      <c r="C58" s="5">
        <v>4</v>
      </c>
      <c r="D58" s="27">
        <f t="shared" si="0"/>
        <v>26</v>
      </c>
      <c r="E58" s="28">
        <f t="shared" si="1"/>
        <v>0.84615384615384615</v>
      </c>
      <c r="F58" s="15">
        <v>43315</v>
      </c>
      <c r="G58" s="15">
        <v>43319</v>
      </c>
      <c r="H58" s="15"/>
      <c r="I58" s="8"/>
      <c r="J58" s="8"/>
      <c r="K58" s="8"/>
    </row>
    <row r="59" spans="1:11" x14ac:dyDescent="0.25">
      <c r="A59" s="4">
        <v>83500</v>
      </c>
      <c r="B59" s="5">
        <v>0</v>
      </c>
      <c r="C59" s="5">
        <v>50</v>
      </c>
      <c r="D59" s="27">
        <f t="shared" si="0"/>
        <v>50</v>
      </c>
      <c r="E59" s="28">
        <f t="shared" si="1"/>
        <v>0</v>
      </c>
      <c r="F59" s="15">
        <v>43315</v>
      </c>
      <c r="G59" s="15">
        <v>43319</v>
      </c>
      <c r="H59" s="15"/>
      <c r="I59" s="8"/>
      <c r="J59" s="8"/>
      <c r="K59" s="8"/>
    </row>
    <row r="60" spans="1:11" x14ac:dyDescent="0.25">
      <c r="A60" s="4">
        <v>85500</v>
      </c>
      <c r="B60" s="5">
        <v>18</v>
      </c>
      <c r="C60" s="5">
        <v>113</v>
      </c>
      <c r="D60" s="27">
        <f t="shared" si="0"/>
        <v>131</v>
      </c>
      <c r="E60" s="28">
        <f t="shared" si="1"/>
        <v>0.13740458015267176</v>
      </c>
      <c r="F60" s="15">
        <v>43315</v>
      </c>
      <c r="G60" s="15">
        <v>43319</v>
      </c>
      <c r="H60" s="15"/>
      <c r="I60" s="8"/>
      <c r="J60" s="8"/>
      <c r="K60" s="8"/>
    </row>
    <row r="61" spans="1:11" x14ac:dyDescent="0.25">
      <c r="A61" s="4">
        <v>86500</v>
      </c>
      <c r="B61" s="5">
        <v>7</v>
      </c>
      <c r="C61" s="5">
        <v>22</v>
      </c>
      <c r="D61" s="27">
        <f t="shared" si="0"/>
        <v>29</v>
      </c>
      <c r="E61" s="28">
        <f t="shared" si="1"/>
        <v>0.2413793103448276</v>
      </c>
      <c r="F61" s="15">
        <v>43315</v>
      </c>
      <c r="G61" s="15">
        <v>43319</v>
      </c>
      <c r="H61" s="15"/>
      <c r="I61" s="8"/>
      <c r="J61" s="8"/>
      <c r="K61" s="8"/>
    </row>
    <row r="62" spans="1:11" x14ac:dyDescent="0.25">
      <c r="A62" s="4">
        <v>86600</v>
      </c>
      <c r="B62" s="5">
        <v>0</v>
      </c>
      <c r="C62" s="5">
        <v>1</v>
      </c>
      <c r="D62" s="27">
        <f t="shared" si="0"/>
        <v>1</v>
      </c>
      <c r="E62" s="28">
        <f t="shared" si="1"/>
        <v>0</v>
      </c>
      <c r="F62" s="15">
        <v>43329</v>
      </c>
      <c r="G62" s="15">
        <v>43333</v>
      </c>
      <c r="H62" s="15"/>
      <c r="I62" s="8"/>
      <c r="J62" s="8"/>
      <c r="K62" s="8"/>
    </row>
    <row r="63" spans="1:11" x14ac:dyDescent="0.25">
      <c r="A63" s="4">
        <v>86700</v>
      </c>
      <c r="B63" s="5">
        <v>0</v>
      </c>
      <c r="C63" s="5">
        <v>32</v>
      </c>
      <c r="D63" s="27">
        <f t="shared" si="0"/>
        <v>32</v>
      </c>
      <c r="E63" s="28">
        <f t="shared" si="1"/>
        <v>0</v>
      </c>
      <c r="F63" s="15">
        <v>43329</v>
      </c>
      <c r="G63" s="15">
        <v>43333</v>
      </c>
      <c r="H63" s="15"/>
      <c r="I63" s="8"/>
      <c r="J63" s="8"/>
      <c r="K63" s="8"/>
    </row>
    <row r="64" spans="1:11" x14ac:dyDescent="0.25">
      <c r="A64" s="4">
        <v>87000</v>
      </c>
      <c r="B64" s="5">
        <v>0</v>
      </c>
      <c r="C64" s="5">
        <v>2</v>
      </c>
      <c r="D64" s="27">
        <f t="shared" si="0"/>
        <v>2</v>
      </c>
      <c r="E64" s="28">
        <f t="shared" si="1"/>
        <v>0</v>
      </c>
      <c r="F64" s="15">
        <v>43315</v>
      </c>
      <c r="G64" s="15">
        <v>43319</v>
      </c>
      <c r="H64" s="15"/>
      <c r="I64" s="8"/>
      <c r="J64" s="8"/>
      <c r="K64" s="8"/>
    </row>
    <row r="65" spans="1:11" x14ac:dyDescent="0.25">
      <c r="A65" s="4">
        <v>87500</v>
      </c>
      <c r="B65" s="5">
        <v>0</v>
      </c>
      <c r="C65" s="5">
        <v>2</v>
      </c>
      <c r="D65" s="27">
        <f t="shared" si="0"/>
        <v>2</v>
      </c>
      <c r="E65" s="28">
        <f t="shared" si="1"/>
        <v>0</v>
      </c>
      <c r="F65" s="15">
        <v>43315</v>
      </c>
      <c r="G65" s="15">
        <v>43319</v>
      </c>
      <c r="H65" s="15"/>
      <c r="I65" s="8"/>
      <c r="J65" s="8"/>
      <c r="K65" s="8"/>
    </row>
    <row r="66" spans="1:11" x14ac:dyDescent="0.25">
      <c r="A66" s="11" t="s">
        <v>8</v>
      </c>
      <c r="B66" s="12">
        <f>SUM(B3:B65)</f>
        <v>729</v>
      </c>
      <c r="C66" s="12">
        <f>SUM(C3:C65)</f>
        <v>2309</v>
      </c>
      <c r="D66" s="12">
        <f>SUM(D3:D65)</f>
        <v>3038</v>
      </c>
      <c r="E66" s="20">
        <f>B66/D66</f>
        <v>0.23996050032916391</v>
      </c>
      <c r="F66" s="20"/>
      <c r="G66" s="20"/>
      <c r="H66" s="20"/>
      <c r="I66" s="8"/>
      <c r="J66" s="8"/>
      <c r="K66" s="8"/>
    </row>
    <row r="67" spans="1:11" x14ac:dyDescent="0.25">
      <c r="A67" s="8"/>
      <c r="B67" s="8"/>
      <c r="C67" s="8"/>
      <c r="D67" s="8"/>
      <c r="E67" s="32"/>
      <c r="F67" s="32"/>
      <c r="G67" s="32"/>
      <c r="H67" s="32"/>
      <c r="I67" s="8"/>
      <c r="J67" s="8"/>
      <c r="K67" s="8"/>
    </row>
    <row r="68" spans="1:11" x14ac:dyDescent="0.25">
      <c r="A68" s="8"/>
      <c r="B68" s="8"/>
      <c r="C68" s="8"/>
      <c r="D68" s="8"/>
      <c r="E68" s="32"/>
      <c r="F68" s="32"/>
      <c r="G68" s="32"/>
      <c r="H68" s="32"/>
      <c r="I68" s="8"/>
      <c r="J68" s="8"/>
      <c r="K68" s="8"/>
    </row>
    <row r="69" spans="1:11" x14ac:dyDescent="0.25">
      <c r="A69" s="8"/>
      <c r="B69" s="8"/>
      <c r="C69" s="8"/>
      <c r="D69" s="8"/>
      <c r="E69" s="32"/>
      <c r="F69" s="32"/>
      <c r="G69" s="32"/>
      <c r="H69" s="32"/>
      <c r="I69" s="8"/>
      <c r="J69" s="8"/>
      <c r="K69" s="8"/>
    </row>
    <row r="70" spans="1:11" x14ac:dyDescent="0.25">
      <c r="A70" s="8"/>
      <c r="B70" s="8"/>
      <c r="C70" s="8"/>
      <c r="D70" s="8"/>
      <c r="E70" s="32"/>
      <c r="F70" s="32"/>
      <c r="G70" s="32"/>
      <c r="H70" s="32"/>
      <c r="I70" s="8"/>
      <c r="J70" s="8"/>
      <c r="K70" s="8"/>
    </row>
    <row r="71" spans="1:11" x14ac:dyDescent="0.25">
      <c r="A71" s="8"/>
      <c r="B71" s="8"/>
      <c r="C71" s="8"/>
      <c r="D71" s="8"/>
      <c r="E71" s="32"/>
      <c r="F71" s="32"/>
      <c r="G71" s="32"/>
      <c r="H71" s="32"/>
      <c r="I71" s="8"/>
      <c r="J71" s="8"/>
      <c r="K71" s="8"/>
    </row>
    <row r="72" spans="1:11" x14ac:dyDescent="0.25">
      <c r="A72" s="8"/>
      <c r="B72" s="8"/>
      <c r="C72" s="8"/>
      <c r="D72" s="8"/>
      <c r="E72" s="32"/>
      <c r="F72" s="32"/>
      <c r="G72" s="32"/>
      <c r="H72" s="32"/>
      <c r="I72" s="8"/>
      <c r="J72" s="8"/>
      <c r="K72" s="8"/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35885-A642-4B0E-A9BC-0A9D1F082A18}">
  <dimension ref="A1:K66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19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</row>
    <row r="3" spans="1:11" x14ac:dyDescent="0.25">
      <c r="A3" s="4">
        <v>11500</v>
      </c>
      <c r="B3" s="5">
        <v>0</v>
      </c>
      <c r="C3" s="5">
        <v>132</v>
      </c>
      <c r="D3" s="21">
        <f>B3+C3</f>
        <v>132</v>
      </c>
      <c r="E3" s="22">
        <f>B3/D3</f>
        <v>0</v>
      </c>
      <c r="F3" s="15">
        <v>43329</v>
      </c>
      <c r="G3" s="15">
        <v>43333</v>
      </c>
      <c r="H3" s="15"/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1">
        <f t="shared" ref="D4:D65" si="0">B4+C4</f>
        <v>19</v>
      </c>
      <c r="E4" s="22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31</v>
      </c>
      <c r="C5" s="5">
        <v>0</v>
      </c>
      <c r="D5" s="21">
        <f t="shared" si="0"/>
        <v>31</v>
      </c>
      <c r="E5" s="22">
        <f t="shared" si="1"/>
        <v>1</v>
      </c>
      <c r="F5" s="15">
        <v>43329</v>
      </c>
      <c r="G5" s="15">
        <v>43333</v>
      </c>
      <c r="H5" s="15">
        <v>43318</v>
      </c>
    </row>
    <row r="6" spans="1:11" x14ac:dyDescent="0.25">
      <c r="A6" s="4">
        <v>15500</v>
      </c>
      <c r="B6" s="23">
        <v>0</v>
      </c>
      <c r="C6" s="5">
        <v>28</v>
      </c>
      <c r="D6" s="21">
        <f t="shared" si="0"/>
        <v>28</v>
      </c>
      <c r="E6" s="22">
        <f t="shared" si="1"/>
        <v>0</v>
      </c>
      <c r="F6" s="15">
        <v>43329</v>
      </c>
      <c r="G6" s="15">
        <v>43333</v>
      </c>
      <c r="H6" s="15"/>
      <c r="J6" t="s">
        <v>6</v>
      </c>
      <c r="K6" s="9">
        <f>COUNTIF(E3:E65,100%)</f>
        <v>22</v>
      </c>
    </row>
    <row r="7" spans="1:11" x14ac:dyDescent="0.25">
      <c r="A7" s="4">
        <v>16500</v>
      </c>
      <c r="B7" s="23">
        <v>0</v>
      </c>
      <c r="C7" s="5">
        <v>37</v>
      </c>
      <c r="D7" s="21">
        <f t="shared" si="0"/>
        <v>37</v>
      </c>
      <c r="E7" s="22">
        <f t="shared" si="1"/>
        <v>0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41</v>
      </c>
    </row>
    <row r="8" spans="1:11" x14ac:dyDescent="0.25">
      <c r="A8" s="4">
        <v>19000</v>
      </c>
      <c r="B8" s="5">
        <v>14</v>
      </c>
      <c r="C8" s="5">
        <v>0</v>
      </c>
      <c r="D8" s="21">
        <f t="shared" si="0"/>
        <v>14</v>
      </c>
      <c r="E8" s="22">
        <f t="shared" si="1"/>
        <v>1</v>
      </c>
      <c r="F8" s="15">
        <v>43315</v>
      </c>
      <c r="G8" s="15">
        <v>43319</v>
      </c>
      <c r="H8" s="15">
        <v>43315</v>
      </c>
    </row>
    <row r="9" spans="1:11" x14ac:dyDescent="0.25">
      <c r="A9" s="4">
        <v>19200</v>
      </c>
      <c r="B9" s="5">
        <v>5</v>
      </c>
      <c r="C9" s="5">
        <v>0</v>
      </c>
      <c r="D9" s="21">
        <f t="shared" si="0"/>
        <v>5</v>
      </c>
      <c r="E9" s="22">
        <f t="shared" si="1"/>
        <v>1</v>
      </c>
      <c r="F9" s="15">
        <v>43315</v>
      </c>
      <c r="G9" s="15">
        <v>43319</v>
      </c>
      <c r="H9" s="15">
        <v>43319</v>
      </c>
    </row>
    <row r="10" spans="1:11" x14ac:dyDescent="0.25">
      <c r="A10" s="4">
        <v>22500</v>
      </c>
      <c r="B10" s="5">
        <v>20</v>
      </c>
      <c r="C10" s="5">
        <v>0</v>
      </c>
      <c r="D10" s="21">
        <f t="shared" si="0"/>
        <v>20</v>
      </c>
      <c r="E10" s="22">
        <f t="shared" si="1"/>
        <v>1</v>
      </c>
      <c r="F10" s="15">
        <v>43315</v>
      </c>
      <c r="G10" s="15">
        <v>43319</v>
      </c>
      <c r="H10" s="15">
        <v>43313</v>
      </c>
    </row>
    <row r="11" spans="1:11" x14ac:dyDescent="0.25">
      <c r="A11" s="4">
        <v>23500</v>
      </c>
      <c r="B11" s="5">
        <v>37</v>
      </c>
      <c r="C11" s="5">
        <v>2</v>
      </c>
      <c r="D11" s="21">
        <f t="shared" si="0"/>
        <v>39</v>
      </c>
      <c r="E11" s="22">
        <f t="shared" si="1"/>
        <v>0.94871794871794868</v>
      </c>
      <c r="F11" s="15">
        <v>43315</v>
      </c>
      <c r="G11" s="15">
        <v>43319</v>
      </c>
      <c r="H11" s="15"/>
    </row>
    <row r="12" spans="1:11" x14ac:dyDescent="0.25">
      <c r="A12" s="4">
        <v>24500</v>
      </c>
      <c r="B12" s="5">
        <v>16</v>
      </c>
      <c r="C12" s="5">
        <v>16</v>
      </c>
      <c r="D12" s="21">
        <f t="shared" si="0"/>
        <v>32</v>
      </c>
      <c r="E12" s="22">
        <f t="shared" si="1"/>
        <v>0.5</v>
      </c>
      <c r="F12" s="15">
        <v>43329</v>
      </c>
      <c r="G12" s="15">
        <v>43333</v>
      </c>
      <c r="H12" s="15"/>
    </row>
    <row r="13" spans="1:11" x14ac:dyDescent="0.25">
      <c r="A13" s="4">
        <v>25000</v>
      </c>
      <c r="B13" s="5">
        <v>5</v>
      </c>
      <c r="C13" s="5">
        <v>1</v>
      </c>
      <c r="D13" s="21">
        <f t="shared" si="0"/>
        <v>6</v>
      </c>
      <c r="E13" s="22">
        <f t="shared" si="1"/>
        <v>0.83333333333333337</v>
      </c>
      <c r="F13" s="15">
        <v>43315</v>
      </c>
      <c r="G13" s="15">
        <v>43319</v>
      </c>
      <c r="H13" s="15"/>
    </row>
    <row r="14" spans="1:11" x14ac:dyDescent="0.25">
      <c r="A14" s="4">
        <v>25500</v>
      </c>
      <c r="B14" s="5">
        <v>0</v>
      </c>
      <c r="C14" s="5">
        <v>120</v>
      </c>
      <c r="D14" s="21">
        <f t="shared" si="0"/>
        <v>120</v>
      </c>
      <c r="E14" s="22">
        <f t="shared" si="1"/>
        <v>0</v>
      </c>
      <c r="F14" s="15">
        <v>43329</v>
      </c>
      <c r="G14" s="15">
        <v>43333</v>
      </c>
      <c r="H14" s="15"/>
    </row>
    <row r="15" spans="1:11" x14ac:dyDescent="0.25">
      <c r="A15" s="4">
        <v>28500</v>
      </c>
      <c r="B15" s="5">
        <v>55</v>
      </c>
      <c r="C15" s="5">
        <v>0</v>
      </c>
      <c r="D15" s="21">
        <f t="shared" si="0"/>
        <v>55</v>
      </c>
      <c r="E15" s="22">
        <f t="shared" si="1"/>
        <v>1</v>
      </c>
      <c r="F15" s="15">
        <v>43315</v>
      </c>
      <c r="G15" s="15">
        <v>43319</v>
      </c>
      <c r="H15" s="15">
        <v>43315</v>
      </c>
    </row>
    <row r="16" spans="1:11" x14ac:dyDescent="0.25">
      <c r="A16" s="4">
        <v>29200</v>
      </c>
      <c r="B16" s="5">
        <v>0</v>
      </c>
      <c r="C16" s="5">
        <v>44</v>
      </c>
      <c r="D16" s="21">
        <f t="shared" si="0"/>
        <v>44</v>
      </c>
      <c r="E16" s="22">
        <f t="shared" si="1"/>
        <v>0</v>
      </c>
      <c r="F16" s="15">
        <v>43329</v>
      </c>
      <c r="G16" s="15">
        <v>43333</v>
      </c>
      <c r="H16" s="15"/>
    </row>
    <row r="17" spans="1:8" x14ac:dyDescent="0.25">
      <c r="A17" s="4">
        <v>32000</v>
      </c>
      <c r="B17" s="5">
        <v>0</v>
      </c>
      <c r="C17" s="5">
        <v>13</v>
      </c>
      <c r="D17" s="21">
        <f t="shared" si="0"/>
        <v>13</v>
      </c>
      <c r="E17" s="22">
        <f t="shared" si="1"/>
        <v>0</v>
      </c>
      <c r="F17" s="15">
        <v>43329</v>
      </c>
      <c r="G17" s="15">
        <v>43333</v>
      </c>
      <c r="H17" s="15"/>
    </row>
    <row r="18" spans="1:8" x14ac:dyDescent="0.25">
      <c r="A18" s="4">
        <v>36000</v>
      </c>
      <c r="B18" s="5">
        <v>0</v>
      </c>
      <c r="C18" s="5">
        <v>5</v>
      </c>
      <c r="D18" s="21">
        <f t="shared" si="0"/>
        <v>5</v>
      </c>
      <c r="E18" s="22">
        <f t="shared" si="1"/>
        <v>0</v>
      </c>
      <c r="F18" s="15">
        <v>43315</v>
      </c>
      <c r="G18" s="15">
        <v>43319</v>
      </c>
      <c r="H18" s="15"/>
    </row>
    <row r="19" spans="1:8" x14ac:dyDescent="0.25">
      <c r="A19" s="4">
        <v>37000</v>
      </c>
      <c r="B19" s="5">
        <v>94</v>
      </c>
      <c r="C19" s="5">
        <v>317</v>
      </c>
      <c r="D19" s="21">
        <f t="shared" si="0"/>
        <v>411</v>
      </c>
      <c r="E19" s="22">
        <f t="shared" si="1"/>
        <v>0.22871046228710462</v>
      </c>
      <c r="F19" s="15">
        <v>43329</v>
      </c>
      <c r="G19" s="15">
        <v>43333</v>
      </c>
      <c r="H19" s="15"/>
    </row>
    <row r="20" spans="1:8" x14ac:dyDescent="0.25">
      <c r="A20" s="4">
        <v>37300</v>
      </c>
      <c r="B20" s="5">
        <v>1</v>
      </c>
      <c r="C20" s="5">
        <v>0</v>
      </c>
      <c r="D20" s="21">
        <f t="shared" si="0"/>
        <v>1</v>
      </c>
      <c r="E20" s="22">
        <f t="shared" si="1"/>
        <v>1</v>
      </c>
      <c r="F20" s="15">
        <v>43315</v>
      </c>
      <c r="G20" s="15">
        <v>43319</v>
      </c>
      <c r="H20" s="15">
        <v>43312</v>
      </c>
    </row>
    <row r="21" spans="1:8" x14ac:dyDescent="0.25">
      <c r="A21" s="4">
        <v>38000</v>
      </c>
      <c r="B21" s="5">
        <v>0</v>
      </c>
      <c r="C21" s="5">
        <v>38</v>
      </c>
      <c r="D21" s="21">
        <f t="shared" si="0"/>
        <v>38</v>
      </c>
      <c r="E21" s="22">
        <f t="shared" si="1"/>
        <v>0</v>
      </c>
      <c r="F21" s="15">
        <v>43329</v>
      </c>
      <c r="G21" s="15">
        <v>43333</v>
      </c>
      <c r="H21" s="15"/>
    </row>
    <row r="22" spans="1:8" x14ac:dyDescent="0.25">
      <c r="A22" s="4">
        <v>38500</v>
      </c>
      <c r="B22" s="5">
        <v>0</v>
      </c>
      <c r="C22" s="5">
        <v>10</v>
      </c>
      <c r="D22" s="21">
        <f t="shared" si="0"/>
        <v>10</v>
      </c>
      <c r="E22" s="22">
        <f t="shared" si="1"/>
        <v>0</v>
      </c>
      <c r="F22" s="15">
        <v>43329</v>
      </c>
      <c r="G22" s="15">
        <v>43333</v>
      </c>
      <c r="H22" s="15"/>
    </row>
    <row r="23" spans="1:8" x14ac:dyDescent="0.25">
      <c r="A23" s="4">
        <v>39500</v>
      </c>
      <c r="B23" s="5">
        <v>0</v>
      </c>
      <c r="C23" s="5">
        <v>202</v>
      </c>
      <c r="D23" s="21">
        <f t="shared" si="0"/>
        <v>202</v>
      </c>
      <c r="E23" s="22">
        <f t="shared" si="1"/>
        <v>0</v>
      </c>
      <c r="F23" s="15">
        <v>43329</v>
      </c>
      <c r="G23" s="15">
        <v>43333</v>
      </c>
      <c r="H23" s="15"/>
    </row>
    <row r="24" spans="1:8" x14ac:dyDescent="0.25">
      <c r="A24" s="4">
        <v>41000</v>
      </c>
      <c r="B24" s="5">
        <v>0</v>
      </c>
      <c r="C24" s="5">
        <v>89</v>
      </c>
      <c r="D24" s="21">
        <f t="shared" si="0"/>
        <v>89</v>
      </c>
      <c r="E24" s="22">
        <f t="shared" si="1"/>
        <v>0</v>
      </c>
      <c r="F24" s="15">
        <v>43329</v>
      </c>
      <c r="G24" s="15">
        <v>43333</v>
      </c>
      <c r="H24" s="15"/>
    </row>
    <row r="25" spans="1:8" x14ac:dyDescent="0.25">
      <c r="A25" s="4">
        <v>42500</v>
      </c>
      <c r="B25" s="5">
        <v>10</v>
      </c>
      <c r="C25" s="5">
        <v>0</v>
      </c>
      <c r="D25" s="21">
        <f t="shared" si="0"/>
        <v>10</v>
      </c>
      <c r="E25" s="22">
        <f t="shared" si="1"/>
        <v>1</v>
      </c>
      <c r="F25" s="15">
        <v>43315</v>
      </c>
      <c r="G25" s="15">
        <v>43319</v>
      </c>
      <c r="H25" s="15">
        <v>43314</v>
      </c>
    </row>
    <row r="26" spans="1:8" x14ac:dyDescent="0.25">
      <c r="A26" s="4">
        <v>42700</v>
      </c>
      <c r="B26" s="5">
        <v>0</v>
      </c>
      <c r="C26" s="5">
        <v>10</v>
      </c>
      <c r="D26" s="21">
        <f t="shared" si="0"/>
        <v>10</v>
      </c>
      <c r="E26" s="22">
        <f t="shared" si="1"/>
        <v>0</v>
      </c>
      <c r="F26" s="15">
        <v>43329</v>
      </c>
      <c r="G26" s="15">
        <v>43333</v>
      </c>
      <c r="H26" s="15"/>
    </row>
    <row r="27" spans="1:8" x14ac:dyDescent="0.25">
      <c r="A27" s="4">
        <v>43200</v>
      </c>
      <c r="B27" s="5">
        <v>0</v>
      </c>
      <c r="C27" s="5">
        <v>8</v>
      </c>
      <c r="D27" s="21">
        <f t="shared" si="0"/>
        <v>8</v>
      </c>
      <c r="E27" s="22">
        <f t="shared" si="1"/>
        <v>0</v>
      </c>
      <c r="F27" s="15">
        <v>43329</v>
      </c>
      <c r="G27" s="15">
        <v>43333</v>
      </c>
      <c r="H27" s="15"/>
    </row>
    <row r="28" spans="1:8" x14ac:dyDescent="0.25">
      <c r="A28" s="4">
        <v>43300</v>
      </c>
      <c r="B28" s="5">
        <v>0</v>
      </c>
      <c r="C28" s="5">
        <v>19</v>
      </c>
      <c r="D28" s="21">
        <f t="shared" si="0"/>
        <v>19</v>
      </c>
      <c r="E28" s="22">
        <f t="shared" si="1"/>
        <v>0</v>
      </c>
      <c r="F28" s="15">
        <v>43329</v>
      </c>
      <c r="G28" s="15">
        <v>43333</v>
      </c>
      <c r="H28" s="15"/>
    </row>
    <row r="29" spans="1:8" x14ac:dyDescent="0.25">
      <c r="A29" s="4">
        <v>43500</v>
      </c>
      <c r="B29" s="5">
        <v>235</v>
      </c>
      <c r="C29" s="5">
        <v>141</v>
      </c>
      <c r="D29" s="21">
        <f t="shared" si="0"/>
        <v>376</v>
      </c>
      <c r="E29" s="22">
        <f t="shared" si="1"/>
        <v>0.625</v>
      </c>
      <c r="F29" s="15">
        <v>43329</v>
      </c>
      <c r="G29" s="15">
        <v>43333</v>
      </c>
      <c r="H29" s="15"/>
    </row>
    <row r="30" spans="1:8" x14ac:dyDescent="0.25">
      <c r="A30" s="4">
        <v>43700</v>
      </c>
      <c r="B30" s="5">
        <v>0</v>
      </c>
      <c r="C30" s="5">
        <v>116</v>
      </c>
      <c r="D30" s="21">
        <f t="shared" si="0"/>
        <v>116</v>
      </c>
      <c r="E30" s="22">
        <f t="shared" si="1"/>
        <v>0</v>
      </c>
      <c r="F30" s="15">
        <v>43329</v>
      </c>
      <c r="G30" s="15">
        <v>43333</v>
      </c>
      <c r="H30" s="15"/>
    </row>
    <row r="31" spans="1:8" x14ac:dyDescent="0.25">
      <c r="A31" s="4">
        <v>43800</v>
      </c>
      <c r="B31" s="5">
        <v>0</v>
      </c>
      <c r="C31" s="5">
        <v>8</v>
      </c>
      <c r="D31" s="21">
        <f t="shared" si="0"/>
        <v>8</v>
      </c>
      <c r="E31" s="22">
        <f t="shared" si="1"/>
        <v>0</v>
      </c>
      <c r="F31" s="15">
        <v>43329</v>
      </c>
      <c r="G31" s="15">
        <v>43333</v>
      </c>
      <c r="H31" s="15"/>
    </row>
    <row r="32" spans="1:8" x14ac:dyDescent="0.25">
      <c r="A32" s="4">
        <v>44000</v>
      </c>
      <c r="B32" s="5">
        <v>1</v>
      </c>
      <c r="C32" s="5">
        <v>0</v>
      </c>
      <c r="D32" s="21">
        <f t="shared" si="0"/>
        <v>1</v>
      </c>
      <c r="E32" s="22">
        <f t="shared" si="1"/>
        <v>1</v>
      </c>
      <c r="F32" s="15">
        <v>43315</v>
      </c>
      <c r="G32" s="15">
        <v>43319</v>
      </c>
      <c r="H32" s="15">
        <v>43319</v>
      </c>
    </row>
    <row r="33" spans="1:8" x14ac:dyDescent="0.25">
      <c r="A33" s="4">
        <v>44500</v>
      </c>
      <c r="B33" s="5">
        <v>72</v>
      </c>
      <c r="C33" s="5">
        <v>3</v>
      </c>
      <c r="D33" s="21">
        <f t="shared" si="0"/>
        <v>75</v>
      </c>
      <c r="E33" s="22">
        <f t="shared" si="1"/>
        <v>0.96</v>
      </c>
      <c r="F33" s="15">
        <v>43329</v>
      </c>
      <c r="G33" s="15">
        <v>43333</v>
      </c>
      <c r="H33" s="15"/>
    </row>
    <row r="34" spans="1:8" x14ac:dyDescent="0.25">
      <c r="A34" s="4">
        <v>45500</v>
      </c>
      <c r="B34" s="5">
        <v>0</v>
      </c>
      <c r="C34" s="5">
        <v>95</v>
      </c>
      <c r="D34" s="21">
        <f t="shared" si="0"/>
        <v>95</v>
      </c>
      <c r="E34" s="22">
        <f t="shared" si="1"/>
        <v>0</v>
      </c>
      <c r="F34" s="15">
        <v>43329</v>
      </c>
      <c r="G34" s="15">
        <v>43333</v>
      </c>
      <c r="H34" s="15"/>
    </row>
    <row r="35" spans="1:8" x14ac:dyDescent="0.25">
      <c r="A35" s="4">
        <v>46500</v>
      </c>
      <c r="B35" s="5">
        <v>0</v>
      </c>
      <c r="C35" s="5">
        <v>61</v>
      </c>
      <c r="D35" s="21">
        <f t="shared" si="0"/>
        <v>61</v>
      </c>
      <c r="E35" s="22">
        <f t="shared" si="1"/>
        <v>0</v>
      </c>
      <c r="F35" s="15">
        <v>43329</v>
      </c>
      <c r="G35" s="15">
        <v>43333</v>
      </c>
      <c r="H35" s="15"/>
    </row>
    <row r="36" spans="1:8" x14ac:dyDescent="0.25">
      <c r="A36" s="4">
        <v>47500</v>
      </c>
      <c r="B36" s="5">
        <v>9</v>
      </c>
      <c r="C36" s="5">
        <v>5</v>
      </c>
      <c r="D36" s="21">
        <f t="shared" si="0"/>
        <v>14</v>
      </c>
      <c r="E36" s="22">
        <f t="shared" si="1"/>
        <v>0.6428571428571429</v>
      </c>
      <c r="F36" s="15">
        <v>43329</v>
      </c>
      <c r="G36" s="15">
        <v>43333</v>
      </c>
      <c r="H36" s="15"/>
    </row>
    <row r="37" spans="1:8" x14ac:dyDescent="0.25">
      <c r="A37" s="4">
        <v>48500</v>
      </c>
      <c r="B37" s="5">
        <v>0</v>
      </c>
      <c r="C37" s="5">
        <v>108</v>
      </c>
      <c r="D37" s="21">
        <f t="shared" si="0"/>
        <v>108</v>
      </c>
      <c r="E37" s="22">
        <f t="shared" si="1"/>
        <v>0</v>
      </c>
      <c r="F37" s="15">
        <v>43329</v>
      </c>
      <c r="G37" s="15">
        <v>43333</v>
      </c>
      <c r="H37" s="15"/>
    </row>
    <row r="38" spans="1:8" x14ac:dyDescent="0.25">
      <c r="A38" s="4">
        <v>49000</v>
      </c>
      <c r="B38" s="5">
        <v>5</v>
      </c>
      <c r="C38" s="5">
        <v>0</v>
      </c>
      <c r="D38" s="21">
        <f t="shared" si="0"/>
        <v>5</v>
      </c>
      <c r="E38" s="22">
        <f t="shared" si="1"/>
        <v>1</v>
      </c>
      <c r="F38" s="15">
        <v>43315</v>
      </c>
      <c r="G38" s="15">
        <v>43319</v>
      </c>
      <c r="H38" s="15">
        <v>43319</v>
      </c>
    </row>
    <row r="39" spans="1:8" x14ac:dyDescent="0.25">
      <c r="A39" s="4">
        <v>50500</v>
      </c>
      <c r="B39" s="5">
        <v>10</v>
      </c>
      <c r="C39" s="5">
        <v>144</v>
      </c>
      <c r="D39" s="21">
        <f t="shared" si="0"/>
        <v>154</v>
      </c>
      <c r="E39" s="22">
        <f t="shared" si="1"/>
        <v>6.4935064935064929E-2</v>
      </c>
      <c r="F39" s="15">
        <v>43329</v>
      </c>
      <c r="G39" s="15">
        <v>43333</v>
      </c>
      <c r="H39" s="15"/>
    </row>
    <row r="40" spans="1:8" x14ac:dyDescent="0.25">
      <c r="A40" s="4">
        <v>50700</v>
      </c>
      <c r="B40" s="5">
        <v>12</v>
      </c>
      <c r="C40" s="5">
        <v>0</v>
      </c>
      <c r="D40" s="21">
        <f t="shared" si="0"/>
        <v>12</v>
      </c>
      <c r="E40" s="22">
        <f t="shared" si="1"/>
        <v>1</v>
      </c>
      <c r="F40" s="15">
        <v>43315</v>
      </c>
      <c r="G40" s="15">
        <v>43319</v>
      </c>
      <c r="H40" s="15">
        <v>43318</v>
      </c>
    </row>
    <row r="41" spans="1:8" x14ac:dyDescent="0.25">
      <c r="A41" s="4">
        <v>51000</v>
      </c>
      <c r="B41" s="5">
        <v>1</v>
      </c>
      <c r="C41" s="5">
        <v>14</v>
      </c>
      <c r="D41" s="21">
        <f t="shared" si="0"/>
        <v>15</v>
      </c>
      <c r="E41" s="22">
        <f t="shared" si="1"/>
        <v>6.6666666666666666E-2</v>
      </c>
      <c r="F41" s="15">
        <v>43329</v>
      </c>
      <c r="G41" s="15">
        <v>43333</v>
      </c>
      <c r="H41" s="15"/>
    </row>
    <row r="42" spans="1:8" x14ac:dyDescent="0.25">
      <c r="A42" s="4">
        <v>51100</v>
      </c>
      <c r="B42" s="5">
        <v>0</v>
      </c>
      <c r="C42" s="5">
        <v>22</v>
      </c>
      <c r="D42" s="21">
        <f t="shared" si="0"/>
        <v>22</v>
      </c>
      <c r="E42" s="22">
        <f t="shared" si="1"/>
        <v>0</v>
      </c>
      <c r="F42" s="15">
        <v>43329</v>
      </c>
      <c r="G42" s="15">
        <v>43333</v>
      </c>
      <c r="H42" s="15"/>
    </row>
    <row r="43" spans="1:8" x14ac:dyDescent="0.25">
      <c r="A43" s="4">
        <v>51500</v>
      </c>
      <c r="B43" s="5">
        <v>49</v>
      </c>
      <c r="C43" s="5">
        <v>0</v>
      </c>
      <c r="D43" s="21">
        <f t="shared" si="0"/>
        <v>49</v>
      </c>
      <c r="E43" s="22">
        <f t="shared" si="1"/>
        <v>1</v>
      </c>
      <c r="F43" s="15">
        <v>43315</v>
      </c>
      <c r="G43" s="15">
        <v>43319</v>
      </c>
      <c r="H43" s="15">
        <v>43318</v>
      </c>
    </row>
    <row r="44" spans="1:8" x14ac:dyDescent="0.25">
      <c r="A44" s="4">
        <v>52100</v>
      </c>
      <c r="B44" s="5">
        <v>8</v>
      </c>
      <c r="C44" s="5">
        <v>0</v>
      </c>
      <c r="D44" s="21">
        <f t="shared" si="0"/>
        <v>8</v>
      </c>
      <c r="E44" s="22">
        <f t="shared" si="1"/>
        <v>1</v>
      </c>
      <c r="F44" s="15">
        <v>43315</v>
      </c>
      <c r="G44" s="15">
        <v>43319</v>
      </c>
      <c r="H44" s="15">
        <v>43319</v>
      </c>
    </row>
    <row r="45" spans="1:8" x14ac:dyDescent="0.25">
      <c r="A45" s="4">
        <v>52500</v>
      </c>
      <c r="B45" s="5">
        <v>0</v>
      </c>
      <c r="C45" s="5">
        <v>16</v>
      </c>
      <c r="D45" s="21">
        <f t="shared" si="0"/>
        <v>16</v>
      </c>
      <c r="E45" s="22">
        <f t="shared" si="1"/>
        <v>0</v>
      </c>
      <c r="F45" s="15">
        <v>43329</v>
      </c>
      <c r="G45" s="15">
        <v>43333</v>
      </c>
      <c r="H45" s="15"/>
    </row>
    <row r="46" spans="1:8" x14ac:dyDescent="0.25">
      <c r="A46" s="4">
        <v>53600</v>
      </c>
      <c r="B46" s="5">
        <v>14</v>
      </c>
      <c r="C46" s="5">
        <v>0</v>
      </c>
      <c r="D46" s="21">
        <f t="shared" si="0"/>
        <v>14</v>
      </c>
      <c r="E46" s="22">
        <f t="shared" si="1"/>
        <v>1</v>
      </c>
      <c r="F46" s="15">
        <v>43315</v>
      </c>
      <c r="G46" s="15">
        <v>43319</v>
      </c>
      <c r="H46" s="15">
        <v>43315</v>
      </c>
    </row>
    <row r="47" spans="1:8" x14ac:dyDescent="0.25">
      <c r="A47" s="4">
        <v>54000</v>
      </c>
      <c r="B47" s="5">
        <v>0</v>
      </c>
      <c r="C47" s="5">
        <v>5</v>
      </c>
      <c r="D47" s="21">
        <f t="shared" si="0"/>
        <v>5</v>
      </c>
      <c r="E47" s="22">
        <f t="shared" si="1"/>
        <v>0</v>
      </c>
      <c r="F47" s="15">
        <v>43329</v>
      </c>
      <c r="G47" s="15">
        <v>43333</v>
      </c>
      <c r="H47" s="15"/>
    </row>
    <row r="48" spans="1:8" x14ac:dyDescent="0.25">
      <c r="A48" s="4">
        <v>54500</v>
      </c>
      <c r="B48" s="5">
        <v>14</v>
      </c>
      <c r="C48" s="5">
        <v>0</v>
      </c>
      <c r="D48" s="21">
        <f t="shared" si="0"/>
        <v>14</v>
      </c>
      <c r="E48" s="22">
        <f t="shared" si="1"/>
        <v>1</v>
      </c>
      <c r="F48" s="15">
        <v>43315</v>
      </c>
      <c r="G48" s="15">
        <v>43319</v>
      </c>
      <c r="H48" s="15">
        <v>43319</v>
      </c>
    </row>
    <row r="49" spans="1:8" x14ac:dyDescent="0.25">
      <c r="A49" s="4">
        <v>55000</v>
      </c>
      <c r="B49" s="5">
        <v>28</v>
      </c>
      <c r="C49" s="5">
        <v>0</v>
      </c>
      <c r="D49" s="21">
        <f t="shared" si="0"/>
        <v>28</v>
      </c>
      <c r="E49" s="22">
        <f t="shared" si="1"/>
        <v>1</v>
      </c>
      <c r="F49" s="15">
        <v>43315</v>
      </c>
      <c r="G49" s="15">
        <v>43319</v>
      </c>
      <c r="H49" s="15">
        <v>43319</v>
      </c>
    </row>
    <row r="50" spans="1:8" x14ac:dyDescent="0.25">
      <c r="A50" s="4">
        <v>56600</v>
      </c>
      <c r="B50" s="5">
        <v>0</v>
      </c>
      <c r="C50" s="5">
        <v>96</v>
      </c>
      <c r="D50" s="21">
        <f t="shared" si="0"/>
        <v>96</v>
      </c>
      <c r="E50" s="22">
        <f t="shared" si="1"/>
        <v>0</v>
      </c>
      <c r="F50" s="15">
        <v>43334</v>
      </c>
      <c r="G50" s="15">
        <v>43336</v>
      </c>
      <c r="H50" s="15"/>
    </row>
    <row r="51" spans="1:8" x14ac:dyDescent="0.25">
      <c r="A51" s="4">
        <v>57500</v>
      </c>
      <c r="B51" s="5">
        <v>0</v>
      </c>
      <c r="C51" s="5">
        <v>5</v>
      </c>
      <c r="D51" s="21">
        <f t="shared" si="0"/>
        <v>5</v>
      </c>
      <c r="E51" s="22">
        <f t="shared" si="1"/>
        <v>0</v>
      </c>
      <c r="F51" s="15">
        <v>43329</v>
      </c>
      <c r="G51" s="15">
        <v>43333</v>
      </c>
      <c r="H51" s="15"/>
    </row>
    <row r="52" spans="1:8" x14ac:dyDescent="0.25">
      <c r="A52" s="4">
        <v>58500</v>
      </c>
      <c r="B52" s="5">
        <v>0</v>
      </c>
      <c r="C52" s="5">
        <v>14</v>
      </c>
      <c r="D52" s="21">
        <f t="shared" si="0"/>
        <v>14</v>
      </c>
      <c r="E52" s="22">
        <f t="shared" si="1"/>
        <v>0</v>
      </c>
      <c r="F52" s="15">
        <v>43329</v>
      </c>
      <c r="G52" s="15">
        <v>43333</v>
      </c>
      <c r="H52" s="15"/>
    </row>
    <row r="53" spans="1:8" x14ac:dyDescent="0.25">
      <c r="A53" s="4">
        <v>62500</v>
      </c>
      <c r="B53" s="5">
        <v>14</v>
      </c>
      <c r="C53" s="5">
        <v>0</v>
      </c>
      <c r="D53" s="21">
        <f t="shared" si="0"/>
        <v>14</v>
      </c>
      <c r="E53" s="22">
        <f t="shared" si="1"/>
        <v>1</v>
      </c>
      <c r="F53" s="15">
        <v>43315</v>
      </c>
      <c r="G53" s="15">
        <v>43319</v>
      </c>
      <c r="H53" s="15">
        <v>43314</v>
      </c>
    </row>
    <row r="54" spans="1:8" x14ac:dyDescent="0.25">
      <c r="A54" s="4">
        <v>66000</v>
      </c>
      <c r="B54" s="5">
        <v>4</v>
      </c>
      <c r="C54" s="5">
        <v>0</v>
      </c>
      <c r="D54" s="21">
        <f t="shared" si="0"/>
        <v>4</v>
      </c>
      <c r="E54" s="22">
        <f t="shared" si="1"/>
        <v>1</v>
      </c>
      <c r="F54" s="15">
        <v>43315</v>
      </c>
      <c r="G54" s="15">
        <v>43319</v>
      </c>
      <c r="H54" s="15">
        <v>43314</v>
      </c>
    </row>
    <row r="55" spans="1:8" x14ac:dyDescent="0.25">
      <c r="A55" s="4">
        <v>66500</v>
      </c>
      <c r="B55" s="5">
        <v>6</v>
      </c>
      <c r="C55" s="5">
        <v>0</v>
      </c>
      <c r="D55" s="21">
        <f t="shared" si="0"/>
        <v>6</v>
      </c>
      <c r="E55" s="22">
        <f t="shared" si="1"/>
        <v>1</v>
      </c>
      <c r="F55" s="15">
        <v>43315</v>
      </c>
      <c r="G55" s="15">
        <v>43319</v>
      </c>
      <c r="H55" s="15">
        <v>43319</v>
      </c>
    </row>
    <row r="56" spans="1:8" x14ac:dyDescent="0.25">
      <c r="A56" s="4">
        <v>67000</v>
      </c>
      <c r="B56" s="5">
        <v>0</v>
      </c>
      <c r="C56" s="5">
        <v>5</v>
      </c>
      <c r="D56" s="21">
        <f t="shared" si="0"/>
        <v>5</v>
      </c>
      <c r="E56" s="22">
        <f t="shared" si="1"/>
        <v>0</v>
      </c>
      <c r="F56" s="15">
        <v>43329</v>
      </c>
      <c r="G56" s="15">
        <v>43333</v>
      </c>
      <c r="H56" s="15"/>
    </row>
    <row r="57" spans="1:8" x14ac:dyDescent="0.25">
      <c r="A57" s="4">
        <v>68000</v>
      </c>
      <c r="B57" s="5">
        <v>27</v>
      </c>
      <c r="C57" s="5">
        <v>0</v>
      </c>
      <c r="D57" s="21">
        <f t="shared" si="0"/>
        <v>27</v>
      </c>
      <c r="E57" s="22">
        <f t="shared" si="1"/>
        <v>1</v>
      </c>
      <c r="F57" s="15">
        <v>43315</v>
      </c>
      <c r="G57" s="15">
        <v>43319</v>
      </c>
      <c r="H57" s="15">
        <v>43314</v>
      </c>
    </row>
    <row r="58" spans="1:8" x14ac:dyDescent="0.25">
      <c r="A58" s="4">
        <v>76500</v>
      </c>
      <c r="B58" s="5">
        <v>23</v>
      </c>
      <c r="C58" s="5">
        <v>3</v>
      </c>
      <c r="D58" s="21">
        <f t="shared" si="0"/>
        <v>26</v>
      </c>
      <c r="E58" s="22">
        <f t="shared" si="1"/>
        <v>0.88461538461538458</v>
      </c>
      <c r="F58" s="15">
        <v>43315</v>
      </c>
      <c r="G58" s="15">
        <v>43319</v>
      </c>
      <c r="H58" s="15"/>
    </row>
    <row r="59" spans="1:8" x14ac:dyDescent="0.25">
      <c r="A59" s="4">
        <v>83500</v>
      </c>
      <c r="B59" s="5">
        <v>3</v>
      </c>
      <c r="C59" s="5">
        <v>47</v>
      </c>
      <c r="D59" s="21">
        <f t="shared" si="0"/>
        <v>50</v>
      </c>
      <c r="E59" s="22">
        <f t="shared" si="1"/>
        <v>0.06</v>
      </c>
      <c r="F59" s="15">
        <v>43315</v>
      </c>
      <c r="G59" s="15">
        <v>43319</v>
      </c>
      <c r="H59" s="15"/>
    </row>
    <row r="60" spans="1:8" x14ac:dyDescent="0.25">
      <c r="A60" s="4">
        <v>85500</v>
      </c>
      <c r="B60" s="5">
        <v>18</v>
      </c>
      <c r="C60" s="5">
        <v>113</v>
      </c>
      <c r="D60" s="21">
        <f t="shared" si="0"/>
        <v>131</v>
      </c>
      <c r="E60" s="22">
        <f t="shared" si="1"/>
        <v>0.13740458015267176</v>
      </c>
      <c r="F60" s="15">
        <v>43315</v>
      </c>
      <c r="G60" s="15">
        <v>43319</v>
      </c>
      <c r="H60" s="15"/>
    </row>
    <row r="61" spans="1:8" x14ac:dyDescent="0.25">
      <c r="A61" s="4">
        <v>86500</v>
      </c>
      <c r="B61" s="5">
        <v>12</v>
      </c>
      <c r="C61" s="5">
        <v>17</v>
      </c>
      <c r="D61" s="21">
        <f t="shared" si="0"/>
        <v>29</v>
      </c>
      <c r="E61" s="22">
        <f t="shared" si="1"/>
        <v>0.41379310344827586</v>
      </c>
      <c r="F61" s="15">
        <v>43315</v>
      </c>
      <c r="G61" s="15">
        <v>43319</v>
      </c>
      <c r="H61" s="15"/>
    </row>
    <row r="62" spans="1:8" x14ac:dyDescent="0.25">
      <c r="A62" s="4">
        <v>86600</v>
      </c>
      <c r="B62" s="5">
        <v>0</v>
      </c>
      <c r="C62" s="5">
        <v>1</v>
      </c>
      <c r="D62" s="21">
        <f t="shared" si="0"/>
        <v>1</v>
      </c>
      <c r="E62" s="22">
        <f t="shared" si="1"/>
        <v>0</v>
      </c>
      <c r="F62" s="15">
        <v>43329</v>
      </c>
      <c r="G62" s="15">
        <v>43333</v>
      </c>
      <c r="H62" s="15"/>
    </row>
    <row r="63" spans="1:8" x14ac:dyDescent="0.25">
      <c r="A63" s="4">
        <v>86700</v>
      </c>
      <c r="B63" s="5">
        <v>0</v>
      </c>
      <c r="C63" s="5">
        <v>32</v>
      </c>
      <c r="D63" s="21">
        <f t="shared" si="0"/>
        <v>32</v>
      </c>
      <c r="E63" s="22">
        <f t="shared" si="1"/>
        <v>0</v>
      </c>
      <c r="F63" s="15">
        <v>43329</v>
      </c>
      <c r="G63" s="15">
        <v>43333</v>
      </c>
      <c r="H63" s="15"/>
    </row>
    <row r="64" spans="1:8" x14ac:dyDescent="0.25">
      <c r="A64" s="4">
        <v>87000</v>
      </c>
      <c r="B64" s="5">
        <v>2</v>
      </c>
      <c r="C64" s="5">
        <v>0</v>
      </c>
      <c r="D64" s="21">
        <f t="shared" si="0"/>
        <v>2</v>
      </c>
      <c r="E64" s="22">
        <f t="shared" si="1"/>
        <v>1</v>
      </c>
      <c r="F64" s="15">
        <v>43315</v>
      </c>
      <c r="G64" s="15">
        <v>43319</v>
      </c>
      <c r="H64" s="15">
        <v>43319</v>
      </c>
    </row>
    <row r="65" spans="1:8" x14ac:dyDescent="0.25">
      <c r="A65" s="4">
        <v>87500</v>
      </c>
      <c r="B65" s="5">
        <v>2</v>
      </c>
      <c r="C65" s="5">
        <v>0</v>
      </c>
      <c r="D65" s="21">
        <f t="shared" si="0"/>
        <v>2</v>
      </c>
      <c r="E65" s="22">
        <f t="shared" si="1"/>
        <v>1</v>
      </c>
      <c r="F65" s="15">
        <v>43315</v>
      </c>
      <c r="G65" s="15">
        <v>43319</v>
      </c>
      <c r="H65" s="15">
        <v>43319</v>
      </c>
    </row>
    <row r="66" spans="1:8" x14ac:dyDescent="0.25">
      <c r="A66" s="11" t="s">
        <v>8</v>
      </c>
      <c r="B66" s="12">
        <f>SUM(B3:B65)</f>
        <v>876</v>
      </c>
      <c r="C66" s="12">
        <f>SUM(C3:C65)</f>
        <v>2162</v>
      </c>
      <c r="D66" s="12">
        <f>SUM(D3:D65)</f>
        <v>3038</v>
      </c>
      <c r="E66" s="20">
        <f>B66/D66</f>
        <v>0.28834759710335744</v>
      </c>
      <c r="F66" s="20"/>
      <c r="G66" s="20"/>
      <c r="H66" s="20"/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55F94-1BF4-4DA1-BAB1-086520FA9C6D}">
  <dimension ref="A1:K67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3" t="s">
        <v>20</v>
      </c>
      <c r="B1" s="33"/>
      <c r="C1" s="33"/>
      <c r="D1" s="33"/>
      <c r="E1" s="33"/>
      <c r="F1" s="33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4" t="s">
        <v>10</v>
      </c>
      <c r="G2" s="14" t="s">
        <v>11</v>
      </c>
      <c r="H2" s="14" t="s">
        <v>14</v>
      </c>
    </row>
    <row r="3" spans="1:11" x14ac:dyDescent="0.25">
      <c r="A3" s="4">
        <v>11500</v>
      </c>
      <c r="B3" s="5">
        <v>0</v>
      </c>
      <c r="C3" s="5">
        <v>132</v>
      </c>
      <c r="D3" s="21">
        <f>B3+C3</f>
        <v>132</v>
      </c>
      <c r="E3" s="22">
        <f>B3/D3</f>
        <v>0</v>
      </c>
      <c r="F3" s="15">
        <v>43329</v>
      </c>
      <c r="G3" s="15">
        <v>43333</v>
      </c>
      <c r="H3" s="15"/>
      <c r="I3" s="7" t="s">
        <v>5</v>
      </c>
      <c r="J3" s="8"/>
      <c r="K3" s="8"/>
    </row>
    <row r="4" spans="1:11" x14ac:dyDescent="0.25">
      <c r="A4" s="4">
        <v>14400</v>
      </c>
      <c r="B4" s="5">
        <v>19</v>
      </c>
      <c r="C4" s="5">
        <v>0</v>
      </c>
      <c r="D4" s="21">
        <f t="shared" ref="D4:D65" si="0">B4+C4</f>
        <v>19</v>
      </c>
      <c r="E4" s="22">
        <f t="shared" ref="E4:E65" si="1">B4/D4</f>
        <v>1</v>
      </c>
      <c r="F4" s="15">
        <v>43315</v>
      </c>
      <c r="G4" s="15">
        <v>43319</v>
      </c>
      <c r="H4" s="15">
        <v>43312</v>
      </c>
    </row>
    <row r="5" spans="1:11" x14ac:dyDescent="0.25">
      <c r="A5" s="4">
        <v>14500</v>
      </c>
      <c r="B5" s="5">
        <v>31</v>
      </c>
      <c r="C5" s="5">
        <v>0</v>
      </c>
      <c r="D5" s="21">
        <f t="shared" si="0"/>
        <v>31</v>
      </c>
      <c r="E5" s="22">
        <f t="shared" si="1"/>
        <v>1</v>
      </c>
      <c r="F5" s="15">
        <v>43329</v>
      </c>
      <c r="G5" s="15">
        <v>43333</v>
      </c>
      <c r="H5" s="15">
        <v>43318</v>
      </c>
    </row>
    <row r="6" spans="1:11" x14ac:dyDescent="0.25">
      <c r="A6" s="4">
        <v>15500</v>
      </c>
      <c r="B6" s="23">
        <v>0</v>
      </c>
      <c r="C6" s="5">
        <v>28</v>
      </c>
      <c r="D6" s="21">
        <f t="shared" si="0"/>
        <v>28</v>
      </c>
      <c r="E6" s="22">
        <f t="shared" si="1"/>
        <v>0</v>
      </c>
      <c r="F6" s="15">
        <v>43329</v>
      </c>
      <c r="G6" s="15">
        <v>43333</v>
      </c>
      <c r="H6" s="15"/>
      <c r="J6" t="s">
        <v>6</v>
      </c>
      <c r="K6" s="9">
        <f>COUNTIF(E3:E65,100%)</f>
        <v>25</v>
      </c>
    </row>
    <row r="7" spans="1:11" x14ac:dyDescent="0.25">
      <c r="A7" s="4">
        <v>16500</v>
      </c>
      <c r="B7" s="23">
        <v>0</v>
      </c>
      <c r="C7" s="5">
        <v>37</v>
      </c>
      <c r="D7" s="21">
        <f t="shared" si="0"/>
        <v>37</v>
      </c>
      <c r="E7" s="22">
        <f t="shared" si="1"/>
        <v>0</v>
      </c>
      <c r="F7" s="15">
        <v>43329</v>
      </c>
      <c r="G7" s="15">
        <v>43333</v>
      </c>
      <c r="H7" s="15"/>
      <c r="J7" t="s">
        <v>7</v>
      </c>
      <c r="K7" s="10">
        <f>COUNTIF(E3:E65,"&lt;100%")</f>
        <v>38</v>
      </c>
    </row>
    <row r="8" spans="1:11" x14ac:dyDescent="0.25">
      <c r="A8" s="4">
        <v>19000</v>
      </c>
      <c r="B8" s="5">
        <v>14</v>
      </c>
      <c r="C8" s="5">
        <v>0</v>
      </c>
      <c r="D8" s="21">
        <f t="shared" si="0"/>
        <v>14</v>
      </c>
      <c r="E8" s="22">
        <f t="shared" si="1"/>
        <v>1</v>
      </c>
      <c r="F8" s="15">
        <v>43315</v>
      </c>
      <c r="G8" s="15">
        <v>43319</v>
      </c>
      <c r="H8" s="15">
        <v>43315</v>
      </c>
    </row>
    <row r="9" spans="1:11" x14ac:dyDescent="0.25">
      <c r="A9" s="4">
        <v>19200</v>
      </c>
      <c r="B9" s="5">
        <v>5</v>
      </c>
      <c r="C9" s="5">
        <v>0</v>
      </c>
      <c r="D9" s="21">
        <f t="shared" si="0"/>
        <v>5</v>
      </c>
      <c r="E9" s="22">
        <f t="shared" si="1"/>
        <v>1</v>
      </c>
      <c r="F9" s="15">
        <v>43315</v>
      </c>
      <c r="G9" s="15">
        <v>43319</v>
      </c>
      <c r="H9" s="15">
        <v>43319</v>
      </c>
    </row>
    <row r="10" spans="1:11" x14ac:dyDescent="0.25">
      <c r="A10" s="4">
        <v>22500</v>
      </c>
      <c r="B10" s="5">
        <v>20</v>
      </c>
      <c r="C10" s="5">
        <v>0</v>
      </c>
      <c r="D10" s="21">
        <f t="shared" si="0"/>
        <v>20</v>
      </c>
      <c r="E10" s="22">
        <f t="shared" si="1"/>
        <v>1</v>
      </c>
      <c r="F10" s="15">
        <v>43315</v>
      </c>
      <c r="G10" s="15">
        <v>43319</v>
      </c>
      <c r="H10" s="15">
        <v>43313</v>
      </c>
    </row>
    <row r="11" spans="1:11" x14ac:dyDescent="0.25">
      <c r="A11" s="4">
        <v>23500</v>
      </c>
      <c r="B11" s="5">
        <v>38</v>
      </c>
      <c r="C11" s="5">
        <v>1</v>
      </c>
      <c r="D11" s="21">
        <f t="shared" si="0"/>
        <v>39</v>
      </c>
      <c r="E11" s="22">
        <f t="shared" si="1"/>
        <v>0.97435897435897434</v>
      </c>
      <c r="F11" s="15">
        <v>43315</v>
      </c>
      <c r="G11" s="15">
        <v>43319</v>
      </c>
      <c r="H11" s="15"/>
    </row>
    <row r="12" spans="1:11" x14ac:dyDescent="0.25">
      <c r="A12" s="4">
        <v>24500</v>
      </c>
      <c r="B12" s="5">
        <v>15</v>
      </c>
      <c r="C12" s="5">
        <v>17</v>
      </c>
      <c r="D12" s="21">
        <f t="shared" si="0"/>
        <v>32</v>
      </c>
      <c r="E12" s="22">
        <f t="shared" si="1"/>
        <v>0.46875</v>
      </c>
      <c r="F12" s="15">
        <v>43329</v>
      </c>
      <c r="G12" s="15">
        <v>43333</v>
      </c>
      <c r="H12" s="15"/>
    </row>
    <row r="13" spans="1:11" x14ac:dyDescent="0.25">
      <c r="A13" s="4">
        <v>25000</v>
      </c>
      <c r="B13" s="5">
        <v>6</v>
      </c>
      <c r="C13" s="5">
        <v>0</v>
      </c>
      <c r="D13" s="21">
        <f t="shared" si="0"/>
        <v>6</v>
      </c>
      <c r="E13" s="22">
        <f t="shared" si="1"/>
        <v>1</v>
      </c>
      <c r="F13" s="15">
        <v>43315</v>
      </c>
      <c r="G13" s="15">
        <v>43319</v>
      </c>
      <c r="H13" s="15">
        <v>43320</v>
      </c>
    </row>
    <row r="14" spans="1:11" x14ac:dyDescent="0.25">
      <c r="A14" s="4">
        <v>25500</v>
      </c>
      <c r="B14" s="5">
        <v>0</v>
      </c>
      <c r="C14" s="5">
        <v>120</v>
      </c>
      <c r="D14" s="21">
        <f t="shared" si="0"/>
        <v>120</v>
      </c>
      <c r="E14" s="22">
        <f t="shared" si="1"/>
        <v>0</v>
      </c>
      <c r="F14" s="15">
        <v>43329</v>
      </c>
      <c r="G14" s="15">
        <v>43333</v>
      </c>
      <c r="H14" s="15"/>
    </row>
    <row r="15" spans="1:11" x14ac:dyDescent="0.25">
      <c r="A15" s="4">
        <v>28500</v>
      </c>
      <c r="B15" s="5">
        <v>55</v>
      </c>
      <c r="C15" s="5">
        <v>0</v>
      </c>
      <c r="D15" s="21">
        <f t="shared" si="0"/>
        <v>55</v>
      </c>
      <c r="E15" s="22">
        <f t="shared" si="1"/>
        <v>1</v>
      </c>
      <c r="F15" s="15">
        <v>43315</v>
      </c>
      <c r="G15" s="15">
        <v>43319</v>
      </c>
      <c r="H15" s="15">
        <v>43315</v>
      </c>
    </row>
    <row r="16" spans="1:11" x14ac:dyDescent="0.25">
      <c r="A16" s="4">
        <v>29200</v>
      </c>
      <c r="B16" s="5">
        <v>0</v>
      </c>
      <c r="C16" s="5">
        <v>44</v>
      </c>
      <c r="D16" s="21">
        <f t="shared" si="0"/>
        <v>44</v>
      </c>
      <c r="E16" s="22">
        <f t="shared" si="1"/>
        <v>0</v>
      </c>
      <c r="F16" s="15">
        <v>43329</v>
      </c>
      <c r="G16" s="15">
        <v>43333</v>
      </c>
      <c r="H16" s="15"/>
    </row>
    <row r="17" spans="1:8" x14ac:dyDescent="0.25">
      <c r="A17" s="4">
        <v>32000</v>
      </c>
      <c r="B17" s="5">
        <v>0</v>
      </c>
      <c r="C17" s="5">
        <v>13</v>
      </c>
      <c r="D17" s="21">
        <f t="shared" si="0"/>
        <v>13</v>
      </c>
      <c r="E17" s="22">
        <f t="shared" si="1"/>
        <v>0</v>
      </c>
      <c r="F17" s="15">
        <v>43329</v>
      </c>
      <c r="G17" s="15">
        <v>43333</v>
      </c>
      <c r="H17" s="15"/>
    </row>
    <row r="18" spans="1:8" x14ac:dyDescent="0.25">
      <c r="A18" s="4">
        <v>36000</v>
      </c>
      <c r="B18" s="5">
        <v>5</v>
      </c>
      <c r="C18" s="5">
        <v>0</v>
      </c>
      <c r="D18" s="21">
        <f t="shared" si="0"/>
        <v>5</v>
      </c>
      <c r="E18" s="22">
        <f t="shared" si="1"/>
        <v>1</v>
      </c>
      <c r="F18" s="15">
        <v>43315</v>
      </c>
      <c r="G18" s="15">
        <v>43319</v>
      </c>
      <c r="H18" s="15">
        <v>43320</v>
      </c>
    </row>
    <row r="19" spans="1:8" x14ac:dyDescent="0.25">
      <c r="A19" s="4">
        <v>37000</v>
      </c>
      <c r="B19" s="5">
        <v>113</v>
      </c>
      <c r="C19" s="5">
        <v>299</v>
      </c>
      <c r="D19" s="21">
        <f t="shared" si="0"/>
        <v>412</v>
      </c>
      <c r="E19" s="22">
        <f t="shared" si="1"/>
        <v>0.27427184466019416</v>
      </c>
      <c r="F19" s="15">
        <v>43329</v>
      </c>
      <c r="G19" s="15">
        <v>43333</v>
      </c>
      <c r="H19" s="15"/>
    </row>
    <row r="20" spans="1:8" x14ac:dyDescent="0.25">
      <c r="A20" s="4">
        <v>37300</v>
      </c>
      <c r="B20" s="5">
        <v>1</v>
      </c>
      <c r="C20" s="5">
        <v>0</v>
      </c>
      <c r="D20" s="21">
        <f t="shared" si="0"/>
        <v>1</v>
      </c>
      <c r="E20" s="22">
        <f t="shared" si="1"/>
        <v>1</v>
      </c>
      <c r="F20" s="15">
        <v>43315</v>
      </c>
      <c r="G20" s="15">
        <v>43319</v>
      </c>
      <c r="H20" s="15">
        <v>43312</v>
      </c>
    </row>
    <row r="21" spans="1:8" x14ac:dyDescent="0.25">
      <c r="A21" s="4">
        <v>38000</v>
      </c>
      <c r="B21" s="5">
        <v>0</v>
      </c>
      <c r="C21" s="5">
        <v>38</v>
      </c>
      <c r="D21" s="21">
        <f t="shared" si="0"/>
        <v>38</v>
      </c>
      <c r="E21" s="22">
        <f t="shared" si="1"/>
        <v>0</v>
      </c>
      <c r="F21" s="15">
        <v>43329</v>
      </c>
      <c r="G21" s="15">
        <v>43333</v>
      </c>
      <c r="H21" s="15"/>
    </row>
    <row r="22" spans="1:8" x14ac:dyDescent="0.25">
      <c r="A22" s="4">
        <v>38500</v>
      </c>
      <c r="B22" s="5">
        <v>0</v>
      </c>
      <c r="C22" s="5">
        <v>10</v>
      </c>
      <c r="D22" s="21">
        <f t="shared" si="0"/>
        <v>10</v>
      </c>
      <c r="E22" s="22">
        <f t="shared" si="1"/>
        <v>0</v>
      </c>
      <c r="F22" s="15">
        <v>43329</v>
      </c>
      <c r="G22" s="15">
        <v>43333</v>
      </c>
      <c r="H22" s="15"/>
    </row>
    <row r="23" spans="1:8" x14ac:dyDescent="0.25">
      <c r="A23" s="4">
        <v>39500</v>
      </c>
      <c r="B23" s="5">
        <v>7</v>
      </c>
      <c r="C23" s="5">
        <v>195</v>
      </c>
      <c r="D23" s="21">
        <f t="shared" si="0"/>
        <v>202</v>
      </c>
      <c r="E23" s="22">
        <f t="shared" si="1"/>
        <v>3.4653465346534656E-2</v>
      </c>
      <c r="F23" s="15">
        <v>43329</v>
      </c>
      <c r="G23" s="15">
        <v>43333</v>
      </c>
      <c r="H23" s="15"/>
    </row>
    <row r="24" spans="1:8" x14ac:dyDescent="0.25">
      <c r="A24" s="4">
        <v>41000</v>
      </c>
      <c r="B24" s="5">
        <v>1</v>
      </c>
      <c r="C24" s="5">
        <v>88</v>
      </c>
      <c r="D24" s="21">
        <f t="shared" si="0"/>
        <v>89</v>
      </c>
      <c r="E24" s="22">
        <f t="shared" si="1"/>
        <v>1.1235955056179775E-2</v>
      </c>
      <c r="F24" s="15">
        <v>43329</v>
      </c>
      <c r="G24" s="15">
        <v>43333</v>
      </c>
      <c r="H24" s="15"/>
    </row>
    <row r="25" spans="1:8" x14ac:dyDescent="0.25">
      <c r="A25" s="4">
        <v>42500</v>
      </c>
      <c r="B25" s="5">
        <v>10</v>
      </c>
      <c r="C25" s="5">
        <v>0</v>
      </c>
      <c r="D25" s="21">
        <f t="shared" si="0"/>
        <v>10</v>
      </c>
      <c r="E25" s="22">
        <f t="shared" si="1"/>
        <v>1</v>
      </c>
      <c r="F25" s="15">
        <v>43315</v>
      </c>
      <c r="G25" s="15">
        <v>43319</v>
      </c>
      <c r="H25" s="15">
        <v>43314</v>
      </c>
    </row>
    <row r="26" spans="1:8" x14ac:dyDescent="0.25">
      <c r="A26" s="4">
        <v>42700</v>
      </c>
      <c r="B26" s="5">
        <v>0</v>
      </c>
      <c r="C26" s="5">
        <v>10</v>
      </c>
      <c r="D26" s="21">
        <f t="shared" si="0"/>
        <v>10</v>
      </c>
      <c r="E26" s="22">
        <f t="shared" si="1"/>
        <v>0</v>
      </c>
      <c r="F26" s="15">
        <v>43329</v>
      </c>
      <c r="G26" s="15">
        <v>43333</v>
      </c>
      <c r="H26" s="15"/>
    </row>
    <row r="27" spans="1:8" x14ac:dyDescent="0.25">
      <c r="A27" s="4">
        <v>43200</v>
      </c>
      <c r="B27" s="5">
        <v>0</v>
      </c>
      <c r="C27" s="5">
        <v>8</v>
      </c>
      <c r="D27" s="21">
        <f t="shared" si="0"/>
        <v>8</v>
      </c>
      <c r="E27" s="22">
        <f t="shared" si="1"/>
        <v>0</v>
      </c>
      <c r="F27" s="15">
        <v>43329</v>
      </c>
      <c r="G27" s="15">
        <v>43333</v>
      </c>
      <c r="H27" s="15"/>
    </row>
    <row r="28" spans="1:8" x14ac:dyDescent="0.25">
      <c r="A28" s="4">
        <v>43300</v>
      </c>
      <c r="B28" s="5">
        <v>0</v>
      </c>
      <c r="C28" s="5">
        <v>19</v>
      </c>
      <c r="D28" s="21">
        <f t="shared" si="0"/>
        <v>19</v>
      </c>
      <c r="E28" s="22">
        <f t="shared" si="1"/>
        <v>0</v>
      </c>
      <c r="F28" s="15">
        <v>43329</v>
      </c>
      <c r="G28" s="15">
        <v>43333</v>
      </c>
      <c r="H28" s="15"/>
    </row>
    <row r="29" spans="1:8" x14ac:dyDescent="0.25">
      <c r="A29" s="4">
        <v>43500</v>
      </c>
      <c r="B29" s="5">
        <v>238</v>
      </c>
      <c r="C29" s="5">
        <v>138</v>
      </c>
      <c r="D29" s="21">
        <f t="shared" si="0"/>
        <v>376</v>
      </c>
      <c r="E29" s="22">
        <f t="shared" si="1"/>
        <v>0.63297872340425532</v>
      </c>
      <c r="F29" s="15">
        <v>43329</v>
      </c>
      <c r="G29" s="15">
        <v>43333</v>
      </c>
      <c r="H29" s="15"/>
    </row>
    <row r="30" spans="1:8" x14ac:dyDescent="0.25">
      <c r="A30" s="4">
        <v>43700</v>
      </c>
      <c r="B30" s="5">
        <v>0</v>
      </c>
      <c r="C30" s="5">
        <v>116</v>
      </c>
      <c r="D30" s="21">
        <f t="shared" si="0"/>
        <v>116</v>
      </c>
      <c r="E30" s="22">
        <f t="shared" si="1"/>
        <v>0</v>
      </c>
      <c r="F30" s="15">
        <v>43329</v>
      </c>
      <c r="G30" s="15">
        <v>43333</v>
      </c>
      <c r="H30" s="15"/>
    </row>
    <row r="31" spans="1:8" x14ac:dyDescent="0.25">
      <c r="A31" s="4">
        <v>43800</v>
      </c>
      <c r="B31" s="5">
        <v>0</v>
      </c>
      <c r="C31" s="5">
        <v>8</v>
      </c>
      <c r="D31" s="21">
        <f t="shared" si="0"/>
        <v>8</v>
      </c>
      <c r="E31" s="22">
        <f t="shared" si="1"/>
        <v>0</v>
      </c>
      <c r="F31" s="15">
        <v>43329</v>
      </c>
      <c r="G31" s="15">
        <v>43333</v>
      </c>
      <c r="H31" s="15"/>
    </row>
    <row r="32" spans="1:8" x14ac:dyDescent="0.25">
      <c r="A32" s="4">
        <v>44000</v>
      </c>
      <c r="B32" s="5">
        <v>1</v>
      </c>
      <c r="C32" s="5">
        <v>0</v>
      </c>
      <c r="D32" s="21">
        <f t="shared" si="0"/>
        <v>1</v>
      </c>
      <c r="E32" s="22">
        <f t="shared" si="1"/>
        <v>1</v>
      </c>
      <c r="F32" s="15">
        <v>43315</v>
      </c>
      <c r="G32" s="15">
        <v>43319</v>
      </c>
      <c r="H32" s="15">
        <v>43319</v>
      </c>
    </row>
    <row r="33" spans="1:8" x14ac:dyDescent="0.25">
      <c r="A33" s="4">
        <v>44500</v>
      </c>
      <c r="B33" s="5">
        <v>72</v>
      </c>
      <c r="C33" s="5">
        <v>3</v>
      </c>
      <c r="D33" s="21">
        <f t="shared" si="0"/>
        <v>75</v>
      </c>
      <c r="E33" s="22">
        <f t="shared" si="1"/>
        <v>0.96</v>
      </c>
      <c r="F33" s="15">
        <v>43329</v>
      </c>
      <c r="G33" s="15">
        <v>43333</v>
      </c>
      <c r="H33" s="15"/>
    </row>
    <row r="34" spans="1:8" x14ac:dyDescent="0.25">
      <c r="A34" s="4">
        <v>45500</v>
      </c>
      <c r="B34" s="5">
        <v>0</v>
      </c>
      <c r="C34" s="5">
        <v>95</v>
      </c>
      <c r="D34" s="21">
        <f t="shared" si="0"/>
        <v>95</v>
      </c>
      <c r="E34" s="22">
        <f t="shared" si="1"/>
        <v>0</v>
      </c>
      <c r="F34" s="15">
        <v>43329</v>
      </c>
      <c r="G34" s="15">
        <v>43333</v>
      </c>
      <c r="H34" s="15"/>
    </row>
    <row r="35" spans="1:8" x14ac:dyDescent="0.25">
      <c r="A35" s="4">
        <v>46500</v>
      </c>
      <c r="B35" s="5">
        <v>0</v>
      </c>
      <c r="C35" s="5">
        <v>61</v>
      </c>
      <c r="D35" s="21">
        <f t="shared" si="0"/>
        <v>61</v>
      </c>
      <c r="E35" s="22">
        <f t="shared" si="1"/>
        <v>0</v>
      </c>
      <c r="F35" s="15">
        <v>43329</v>
      </c>
      <c r="G35" s="15">
        <v>43333</v>
      </c>
      <c r="H35" s="15"/>
    </row>
    <row r="36" spans="1:8" x14ac:dyDescent="0.25">
      <c r="A36" s="4">
        <v>47500</v>
      </c>
      <c r="B36" s="5">
        <v>9</v>
      </c>
      <c r="C36" s="5">
        <v>5</v>
      </c>
      <c r="D36" s="21">
        <f t="shared" si="0"/>
        <v>14</v>
      </c>
      <c r="E36" s="22">
        <f t="shared" si="1"/>
        <v>0.6428571428571429</v>
      </c>
      <c r="F36" s="15">
        <v>43329</v>
      </c>
      <c r="G36" s="15">
        <v>43333</v>
      </c>
      <c r="H36" s="15"/>
    </row>
    <row r="37" spans="1:8" x14ac:dyDescent="0.25">
      <c r="A37" s="4">
        <v>48500</v>
      </c>
      <c r="B37" s="5">
        <v>0</v>
      </c>
      <c r="C37" s="5">
        <v>108</v>
      </c>
      <c r="D37" s="21">
        <f t="shared" si="0"/>
        <v>108</v>
      </c>
      <c r="E37" s="22">
        <f t="shared" si="1"/>
        <v>0</v>
      </c>
      <c r="F37" s="15">
        <v>43329</v>
      </c>
      <c r="G37" s="15">
        <v>43333</v>
      </c>
      <c r="H37" s="15"/>
    </row>
    <row r="38" spans="1:8" x14ac:dyDescent="0.25">
      <c r="A38" s="4">
        <v>49000</v>
      </c>
      <c r="B38" s="5">
        <v>5</v>
      </c>
      <c r="C38" s="5">
        <v>0</v>
      </c>
      <c r="D38" s="21">
        <f t="shared" si="0"/>
        <v>5</v>
      </c>
      <c r="E38" s="22">
        <f t="shared" si="1"/>
        <v>1</v>
      </c>
      <c r="F38" s="15">
        <v>43315</v>
      </c>
      <c r="G38" s="15">
        <v>43319</v>
      </c>
      <c r="H38" s="15">
        <v>43319</v>
      </c>
    </row>
    <row r="39" spans="1:8" x14ac:dyDescent="0.25">
      <c r="A39" s="4">
        <v>50500</v>
      </c>
      <c r="B39" s="5">
        <v>10</v>
      </c>
      <c r="C39" s="5">
        <v>144</v>
      </c>
      <c r="D39" s="21">
        <f t="shared" si="0"/>
        <v>154</v>
      </c>
      <c r="E39" s="22">
        <f t="shared" si="1"/>
        <v>6.4935064935064929E-2</v>
      </c>
      <c r="F39" s="15">
        <v>43329</v>
      </c>
      <c r="G39" s="15">
        <v>43333</v>
      </c>
      <c r="H39" s="15"/>
    </row>
    <row r="40" spans="1:8" x14ac:dyDescent="0.25">
      <c r="A40" s="4">
        <v>50700</v>
      </c>
      <c r="B40" s="5">
        <v>12</v>
      </c>
      <c r="C40" s="5">
        <v>0</v>
      </c>
      <c r="D40" s="21">
        <f t="shared" si="0"/>
        <v>12</v>
      </c>
      <c r="E40" s="22">
        <f t="shared" si="1"/>
        <v>1</v>
      </c>
      <c r="F40" s="15">
        <v>43315</v>
      </c>
      <c r="G40" s="15">
        <v>43319</v>
      </c>
      <c r="H40" s="15">
        <v>43318</v>
      </c>
    </row>
    <row r="41" spans="1:8" x14ac:dyDescent="0.25">
      <c r="A41" s="4">
        <v>51000</v>
      </c>
      <c r="B41" s="5">
        <v>1</v>
      </c>
      <c r="C41" s="5">
        <v>14</v>
      </c>
      <c r="D41" s="21">
        <f t="shared" si="0"/>
        <v>15</v>
      </c>
      <c r="E41" s="22">
        <f t="shared" si="1"/>
        <v>6.6666666666666666E-2</v>
      </c>
      <c r="F41" s="15">
        <v>43329</v>
      </c>
      <c r="G41" s="15">
        <v>43333</v>
      </c>
      <c r="H41" s="15"/>
    </row>
    <row r="42" spans="1:8" x14ac:dyDescent="0.25">
      <c r="A42" s="4">
        <v>51100</v>
      </c>
      <c r="B42" s="5">
        <v>0</v>
      </c>
      <c r="C42" s="5">
        <v>22</v>
      </c>
      <c r="D42" s="21">
        <f t="shared" si="0"/>
        <v>22</v>
      </c>
      <c r="E42" s="22">
        <f t="shared" si="1"/>
        <v>0</v>
      </c>
      <c r="F42" s="15">
        <v>43329</v>
      </c>
      <c r="G42" s="15">
        <v>43333</v>
      </c>
      <c r="H42" s="15"/>
    </row>
    <row r="43" spans="1:8" x14ac:dyDescent="0.25">
      <c r="A43" s="4">
        <v>51500</v>
      </c>
      <c r="B43" s="5">
        <v>49</v>
      </c>
      <c r="C43" s="5">
        <v>0</v>
      </c>
      <c r="D43" s="21">
        <f t="shared" si="0"/>
        <v>49</v>
      </c>
      <c r="E43" s="22">
        <f t="shared" si="1"/>
        <v>1</v>
      </c>
      <c r="F43" s="15">
        <v>43315</v>
      </c>
      <c r="G43" s="15">
        <v>43319</v>
      </c>
      <c r="H43" s="15">
        <v>43318</v>
      </c>
    </row>
    <row r="44" spans="1:8" x14ac:dyDescent="0.25">
      <c r="A44" s="4">
        <v>52100</v>
      </c>
      <c r="B44" s="5">
        <v>8</v>
      </c>
      <c r="C44" s="5">
        <v>0</v>
      </c>
      <c r="D44" s="21">
        <f t="shared" si="0"/>
        <v>8</v>
      </c>
      <c r="E44" s="22">
        <f t="shared" si="1"/>
        <v>1</v>
      </c>
      <c r="F44" s="15">
        <v>43315</v>
      </c>
      <c r="G44" s="15">
        <v>43319</v>
      </c>
      <c r="H44" s="15">
        <v>43319</v>
      </c>
    </row>
    <row r="45" spans="1:8" x14ac:dyDescent="0.25">
      <c r="A45" s="4">
        <v>52500</v>
      </c>
      <c r="B45" s="5">
        <v>0</v>
      </c>
      <c r="C45" s="5">
        <v>16</v>
      </c>
      <c r="D45" s="21">
        <f t="shared" si="0"/>
        <v>16</v>
      </c>
      <c r="E45" s="22">
        <f t="shared" si="1"/>
        <v>0</v>
      </c>
      <c r="F45" s="15">
        <v>43329</v>
      </c>
      <c r="G45" s="15">
        <v>43333</v>
      </c>
      <c r="H45" s="15"/>
    </row>
    <row r="46" spans="1:8" x14ac:dyDescent="0.25">
      <c r="A46" s="4">
        <v>53600</v>
      </c>
      <c r="B46" s="5">
        <v>14</v>
      </c>
      <c r="C46" s="5">
        <v>0</v>
      </c>
      <c r="D46" s="21">
        <f t="shared" si="0"/>
        <v>14</v>
      </c>
      <c r="E46" s="22">
        <f t="shared" si="1"/>
        <v>1</v>
      </c>
      <c r="F46" s="15">
        <v>43315</v>
      </c>
      <c r="G46" s="15">
        <v>43319</v>
      </c>
      <c r="H46" s="15">
        <v>43315</v>
      </c>
    </row>
    <row r="47" spans="1:8" x14ac:dyDescent="0.25">
      <c r="A47" s="4">
        <v>54000</v>
      </c>
      <c r="B47" s="5">
        <v>0</v>
      </c>
      <c r="C47" s="5">
        <v>5</v>
      </c>
      <c r="D47" s="21">
        <f t="shared" si="0"/>
        <v>5</v>
      </c>
      <c r="E47" s="22">
        <f t="shared" si="1"/>
        <v>0</v>
      </c>
      <c r="F47" s="15">
        <v>43329</v>
      </c>
      <c r="G47" s="15">
        <v>43333</v>
      </c>
      <c r="H47" s="15"/>
    </row>
    <row r="48" spans="1:8" x14ac:dyDescent="0.25">
      <c r="A48" s="4">
        <v>54500</v>
      </c>
      <c r="B48" s="5">
        <v>14</v>
      </c>
      <c r="C48" s="5">
        <v>0</v>
      </c>
      <c r="D48" s="21">
        <f t="shared" si="0"/>
        <v>14</v>
      </c>
      <c r="E48" s="22">
        <f t="shared" si="1"/>
        <v>1</v>
      </c>
      <c r="F48" s="15">
        <v>43315</v>
      </c>
      <c r="G48" s="15">
        <v>43319</v>
      </c>
      <c r="H48" s="15">
        <v>43319</v>
      </c>
    </row>
    <row r="49" spans="1:8" x14ac:dyDescent="0.25">
      <c r="A49" s="4">
        <v>55000</v>
      </c>
      <c r="B49" s="5">
        <v>28</v>
      </c>
      <c r="C49" s="5">
        <v>0</v>
      </c>
      <c r="D49" s="21">
        <f t="shared" si="0"/>
        <v>28</v>
      </c>
      <c r="E49" s="22">
        <f t="shared" si="1"/>
        <v>1</v>
      </c>
      <c r="F49" s="15">
        <v>43315</v>
      </c>
      <c r="G49" s="15">
        <v>43319</v>
      </c>
      <c r="H49" s="15">
        <v>43319</v>
      </c>
    </row>
    <row r="50" spans="1:8" x14ac:dyDescent="0.25">
      <c r="A50" s="4">
        <v>56600</v>
      </c>
      <c r="B50" s="5">
        <v>0</v>
      </c>
      <c r="C50" s="5">
        <v>96</v>
      </c>
      <c r="D50" s="21">
        <f t="shared" si="0"/>
        <v>96</v>
      </c>
      <c r="E50" s="22">
        <f t="shared" si="1"/>
        <v>0</v>
      </c>
      <c r="F50" s="15">
        <v>43334</v>
      </c>
      <c r="G50" s="15">
        <v>43336</v>
      </c>
      <c r="H50" s="15"/>
    </row>
    <row r="51" spans="1:8" x14ac:dyDescent="0.25">
      <c r="A51" s="4">
        <v>57500</v>
      </c>
      <c r="B51" s="5">
        <v>0</v>
      </c>
      <c r="C51" s="5">
        <v>5</v>
      </c>
      <c r="D51" s="21">
        <f t="shared" si="0"/>
        <v>5</v>
      </c>
      <c r="E51" s="22">
        <f t="shared" si="1"/>
        <v>0</v>
      </c>
      <c r="F51" s="15">
        <v>43329</v>
      </c>
      <c r="G51" s="15">
        <v>43333</v>
      </c>
      <c r="H51" s="15"/>
    </row>
    <row r="52" spans="1:8" x14ac:dyDescent="0.25">
      <c r="A52" s="4">
        <v>58500</v>
      </c>
      <c r="B52" s="5">
        <v>0</v>
      </c>
      <c r="C52" s="5">
        <v>14</v>
      </c>
      <c r="D52" s="21">
        <f t="shared" si="0"/>
        <v>14</v>
      </c>
      <c r="E52" s="22">
        <f t="shared" si="1"/>
        <v>0</v>
      </c>
      <c r="F52" s="15">
        <v>43329</v>
      </c>
      <c r="G52" s="15">
        <v>43333</v>
      </c>
      <c r="H52" s="15"/>
    </row>
    <row r="53" spans="1:8" x14ac:dyDescent="0.25">
      <c r="A53" s="4">
        <v>62500</v>
      </c>
      <c r="B53" s="5">
        <v>14</v>
      </c>
      <c r="C53" s="5">
        <v>0</v>
      </c>
      <c r="D53" s="21">
        <f t="shared" si="0"/>
        <v>14</v>
      </c>
      <c r="E53" s="22">
        <f t="shared" si="1"/>
        <v>1</v>
      </c>
      <c r="F53" s="15">
        <v>43315</v>
      </c>
      <c r="G53" s="15">
        <v>43319</v>
      </c>
      <c r="H53" s="15">
        <v>43314</v>
      </c>
    </row>
    <row r="54" spans="1:8" x14ac:dyDescent="0.25">
      <c r="A54" s="4">
        <v>66000</v>
      </c>
      <c r="B54" s="5">
        <v>4</v>
      </c>
      <c r="C54" s="5">
        <v>0</v>
      </c>
      <c r="D54" s="21">
        <f t="shared" si="0"/>
        <v>4</v>
      </c>
      <c r="E54" s="22">
        <f t="shared" si="1"/>
        <v>1</v>
      </c>
      <c r="F54" s="15">
        <v>43315</v>
      </c>
      <c r="G54" s="15">
        <v>43319</v>
      </c>
      <c r="H54" s="15">
        <v>43314</v>
      </c>
    </row>
    <row r="55" spans="1:8" x14ac:dyDescent="0.25">
      <c r="A55" s="4">
        <v>66500</v>
      </c>
      <c r="B55" s="5">
        <v>6</v>
      </c>
      <c r="C55" s="5">
        <v>0</v>
      </c>
      <c r="D55" s="21">
        <f t="shared" si="0"/>
        <v>6</v>
      </c>
      <c r="E55" s="22">
        <f t="shared" si="1"/>
        <v>1</v>
      </c>
      <c r="F55" s="15">
        <v>43315</v>
      </c>
      <c r="G55" s="15">
        <v>43319</v>
      </c>
      <c r="H55" s="15">
        <v>43319</v>
      </c>
    </row>
    <row r="56" spans="1:8" x14ac:dyDescent="0.25">
      <c r="A56" s="4">
        <v>67000</v>
      </c>
      <c r="B56" s="5">
        <v>0</v>
      </c>
      <c r="C56" s="5">
        <v>5</v>
      </c>
      <c r="D56" s="21">
        <f t="shared" si="0"/>
        <v>5</v>
      </c>
      <c r="E56" s="22">
        <f t="shared" si="1"/>
        <v>0</v>
      </c>
      <c r="F56" s="15">
        <v>43329</v>
      </c>
      <c r="G56" s="15">
        <v>43333</v>
      </c>
      <c r="H56" s="15"/>
    </row>
    <row r="57" spans="1:8" x14ac:dyDescent="0.25">
      <c r="A57" s="4">
        <v>68000</v>
      </c>
      <c r="B57" s="5">
        <v>27</v>
      </c>
      <c r="C57" s="5">
        <v>0</v>
      </c>
      <c r="D57" s="21">
        <f t="shared" si="0"/>
        <v>27</v>
      </c>
      <c r="E57" s="22">
        <f t="shared" si="1"/>
        <v>1</v>
      </c>
      <c r="F57" s="15">
        <v>43315</v>
      </c>
      <c r="G57" s="15">
        <v>43319</v>
      </c>
      <c r="H57" s="15">
        <v>43314</v>
      </c>
    </row>
    <row r="58" spans="1:8" x14ac:dyDescent="0.25">
      <c r="A58" s="4">
        <v>76500</v>
      </c>
      <c r="B58" s="5">
        <v>26</v>
      </c>
      <c r="C58" s="5">
        <v>0</v>
      </c>
      <c r="D58" s="21">
        <f t="shared" si="0"/>
        <v>26</v>
      </c>
      <c r="E58" s="22">
        <f t="shared" si="1"/>
        <v>1</v>
      </c>
      <c r="F58" s="15">
        <v>43315</v>
      </c>
      <c r="G58" s="15">
        <v>43319</v>
      </c>
      <c r="H58" s="15">
        <v>43320</v>
      </c>
    </row>
    <row r="59" spans="1:8" x14ac:dyDescent="0.25">
      <c r="A59" s="4">
        <v>83500</v>
      </c>
      <c r="B59" s="5">
        <v>3</v>
      </c>
      <c r="C59" s="5">
        <v>47</v>
      </c>
      <c r="D59" s="21">
        <f t="shared" si="0"/>
        <v>50</v>
      </c>
      <c r="E59" s="22">
        <f t="shared" si="1"/>
        <v>0.06</v>
      </c>
      <c r="F59" s="15">
        <v>43315</v>
      </c>
      <c r="G59" s="15">
        <v>43319</v>
      </c>
      <c r="H59" s="15"/>
    </row>
    <row r="60" spans="1:8" x14ac:dyDescent="0.25">
      <c r="A60" s="4">
        <v>85500</v>
      </c>
      <c r="B60" s="5">
        <v>61</v>
      </c>
      <c r="C60" s="5">
        <v>70</v>
      </c>
      <c r="D60" s="21">
        <f t="shared" si="0"/>
        <v>131</v>
      </c>
      <c r="E60" s="22">
        <f t="shared" si="1"/>
        <v>0.46564885496183206</v>
      </c>
      <c r="F60" s="15">
        <v>43315</v>
      </c>
      <c r="G60" s="15">
        <v>43319</v>
      </c>
      <c r="H60" s="15"/>
    </row>
    <row r="61" spans="1:8" x14ac:dyDescent="0.25">
      <c r="A61" s="4">
        <v>86500</v>
      </c>
      <c r="B61" s="5">
        <v>28</v>
      </c>
      <c r="C61" s="5">
        <v>1</v>
      </c>
      <c r="D61" s="21">
        <f t="shared" si="0"/>
        <v>29</v>
      </c>
      <c r="E61" s="22">
        <f t="shared" si="1"/>
        <v>0.96551724137931039</v>
      </c>
      <c r="F61" s="15">
        <v>43315</v>
      </c>
      <c r="G61" s="15">
        <v>43319</v>
      </c>
      <c r="H61" s="15"/>
    </row>
    <row r="62" spans="1:8" x14ac:dyDescent="0.25">
      <c r="A62" s="4">
        <v>86600</v>
      </c>
      <c r="B62" s="5">
        <v>0</v>
      </c>
      <c r="C62" s="5">
        <v>1</v>
      </c>
      <c r="D62" s="21">
        <f t="shared" si="0"/>
        <v>1</v>
      </c>
      <c r="E62" s="22">
        <f t="shared" si="1"/>
        <v>0</v>
      </c>
      <c r="F62" s="15">
        <v>43329</v>
      </c>
      <c r="G62" s="15">
        <v>43333</v>
      </c>
      <c r="H62" s="15"/>
    </row>
    <row r="63" spans="1:8" x14ac:dyDescent="0.25">
      <c r="A63" s="4">
        <v>86700</v>
      </c>
      <c r="B63" s="5">
        <v>0</v>
      </c>
      <c r="C63" s="5">
        <v>32</v>
      </c>
      <c r="D63" s="21">
        <f t="shared" si="0"/>
        <v>32</v>
      </c>
      <c r="E63" s="22">
        <f t="shared" si="1"/>
        <v>0</v>
      </c>
      <c r="F63" s="15">
        <v>43329</v>
      </c>
      <c r="G63" s="15">
        <v>43333</v>
      </c>
      <c r="H63" s="15"/>
    </row>
    <row r="64" spans="1:8" x14ac:dyDescent="0.25">
      <c r="A64" s="4">
        <v>87000</v>
      </c>
      <c r="B64" s="5">
        <v>2</v>
      </c>
      <c r="C64" s="5">
        <v>0</v>
      </c>
      <c r="D64" s="21">
        <f t="shared" si="0"/>
        <v>2</v>
      </c>
      <c r="E64" s="22">
        <f t="shared" si="1"/>
        <v>1</v>
      </c>
      <c r="F64" s="15">
        <v>43315</v>
      </c>
      <c r="G64" s="15">
        <v>43319</v>
      </c>
      <c r="H64" s="15">
        <v>43319</v>
      </c>
    </row>
    <row r="65" spans="1:8" x14ac:dyDescent="0.25">
      <c r="A65" s="4">
        <v>87500</v>
      </c>
      <c r="B65" s="5">
        <v>2</v>
      </c>
      <c r="C65" s="5">
        <v>0</v>
      </c>
      <c r="D65" s="21">
        <f t="shared" si="0"/>
        <v>2</v>
      </c>
      <c r="E65" s="22">
        <f t="shared" si="1"/>
        <v>1</v>
      </c>
      <c r="F65" s="15">
        <v>43315</v>
      </c>
      <c r="G65" s="15">
        <v>43319</v>
      </c>
      <c r="H65" s="15">
        <v>43319</v>
      </c>
    </row>
    <row r="66" spans="1:8" x14ac:dyDescent="0.25">
      <c r="A66" s="11" t="s">
        <v>8</v>
      </c>
      <c r="B66" s="12">
        <f>SUM(B3:B65)</f>
        <v>974</v>
      </c>
      <c r="C66" s="12">
        <f>SUM(C3:C65)</f>
        <v>2065</v>
      </c>
      <c r="D66" s="12">
        <f>SUM(D3:D65)</f>
        <v>3039</v>
      </c>
      <c r="E66" s="20">
        <f>B66/D66</f>
        <v>0.32050016452780522</v>
      </c>
      <c r="F66" s="20"/>
      <c r="G66" s="20"/>
      <c r="H66" s="20"/>
    </row>
    <row r="67" spans="1:8" x14ac:dyDescent="0.25">
      <c r="E67" s="24"/>
      <c r="F67" s="24"/>
      <c r="G67" s="24"/>
      <c r="H67" s="24"/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9e30f06f-ad7a-453a-8e08-8a8878e30bd1">Unspecified</Division>
    <PublishingStartDate xmlns="http://schemas.microsoft.com/sharepoint/v3" xsi:nil="true"/>
    <PublishingExpirationDate xmlns="http://schemas.microsoft.com/sharepoint/v3" xsi:nil="true"/>
    <_dlc_DocId xmlns="bb65cc95-6d4e-4879-a879-9838761499af">33E6D4FPPFNA-357414633-2527</_dlc_DocId>
    <Document_x0020_Year xmlns="9e30f06f-ad7a-453a-8e08-8a8878e30bd1" xsi:nil="true"/>
    <_dlc_DocIdUrl xmlns="bb65cc95-6d4e-4879-a879-9838761499af">
      <Url>https://doa.wi.gov/_layouts/15/DocIdRedir.aspx?ID=33E6D4FPPFNA-357414633-2527</Url>
      <Description>33E6D4FPPFNA-357414633-2527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7CDD25-1CF4-4EC9-AB02-660610755FEB}"/>
</file>

<file path=customXml/itemProps2.xml><?xml version="1.0" encoding="utf-8"?>
<ds:datastoreItem xmlns:ds="http://schemas.openxmlformats.org/officeDocument/2006/customXml" ds:itemID="{89540825-B435-455A-8968-8A8474538852}"/>
</file>

<file path=customXml/itemProps3.xml><?xml version="1.0" encoding="utf-8"?>
<ds:datastoreItem xmlns:ds="http://schemas.openxmlformats.org/officeDocument/2006/customXml" ds:itemID="{9ED81897-6ADD-4857-A71C-299EEB32715D}"/>
</file>

<file path=customXml/itemProps4.xml><?xml version="1.0" encoding="utf-8"?>
<ds:datastoreItem xmlns:ds="http://schemas.openxmlformats.org/officeDocument/2006/customXml" ds:itemID="{D5709429-5CFE-4609-BD5C-451CBB97F0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As of 07292018</vt:lpstr>
      <vt:lpstr>As of 07302018</vt:lpstr>
      <vt:lpstr>As of 07312018</vt:lpstr>
      <vt:lpstr>As of 08012018</vt:lpstr>
      <vt:lpstr>As of 08022018</vt:lpstr>
      <vt:lpstr>As of 08032018</vt:lpstr>
      <vt:lpstr>As of 08062018</vt:lpstr>
      <vt:lpstr>As of 08072018</vt:lpstr>
      <vt:lpstr>As of 08082018</vt:lpstr>
      <vt:lpstr>As of 08092018</vt:lpstr>
      <vt:lpstr>As of 08102018</vt:lpstr>
      <vt:lpstr>As of 08132018</vt:lpstr>
      <vt:lpstr>As of 08142018</vt:lpstr>
      <vt:lpstr>As of 08152018</vt:lpstr>
      <vt:lpstr>As of 08162018</vt:lpstr>
      <vt:lpstr>As of 08172018</vt:lpstr>
      <vt:lpstr>As of 08202018</vt:lpstr>
      <vt:lpstr>As of 08212018</vt:lpstr>
      <vt:lpstr>As of 08222018</vt:lpstr>
      <vt:lpstr>As of 08232018</vt:lpstr>
      <vt:lpstr>As of 08242018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Cassidy, Karolyn</dc:creator>
  <cp:lastModifiedBy>Cassidy, Karolyn J - DOA</cp:lastModifiedBy>
  <cp:lastPrinted>2018-07-30T20:02:40Z</cp:lastPrinted>
  <dcterms:created xsi:type="dcterms:W3CDTF">2018-07-30T17:46:04Z</dcterms:created>
  <dcterms:modified xsi:type="dcterms:W3CDTF">2018-08-27T14:18:40Z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ItemGuid">
    <vt:lpwstr>bbfd4887-8b9a-4930-a3c0-2d87fd2ee4e8</vt:lpwstr>
  </property>
  <property fmtid="{D5CDD505-2E9C-101B-9397-08002B2CF9AE}" pid="4" name="ContentTypeId">
    <vt:lpwstr>0x010100D2CBE10C32D2C74D87FA545C576563B9</vt:lpwstr>
  </property>
</Properties>
</file>